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Sheet1!$A$1:$H$58</definedName>
  </definedNames>
  <calcPr calcId="144525"/>
</workbook>
</file>

<file path=xl/sharedStrings.xml><?xml version="1.0" encoding="utf-8"?>
<sst xmlns="http://schemas.openxmlformats.org/spreadsheetml/2006/main" count="168" uniqueCount="98">
  <si>
    <t>19.眼科手术专用器械 1套</t>
  </si>
  <si>
    <t>序号</t>
  </si>
  <si>
    <t>名称</t>
  </si>
  <si>
    <t>规格</t>
  </si>
  <si>
    <t>数量</t>
  </si>
  <si>
    <t>单位</t>
  </si>
  <si>
    <t>预算单价（元）</t>
  </si>
  <si>
    <t>预算总价（元）</t>
  </si>
  <si>
    <t>备注</t>
  </si>
  <si>
    <t>开睑器</t>
  </si>
  <si>
    <t>钢丝封口</t>
  </si>
  <si>
    <t>把</t>
  </si>
  <si>
    <t>缝线结扎镊</t>
  </si>
  <si>
    <t>有唇头钩,长柄,1x2齿,头宽0.3mm</t>
  </si>
  <si>
    <t>有唇头钩,短柄,1x2齿,头宽0.3mm</t>
  </si>
  <si>
    <t>有唇头钩,长柄,1x2齿,头宽0.12mm</t>
  </si>
  <si>
    <t>系线镊</t>
  </si>
  <si>
    <t>角平台,长柄</t>
  </si>
  <si>
    <t>虹膜拉勾（套装）</t>
  </si>
  <si>
    <t>1 x 5（金属丝）</t>
  </si>
  <si>
    <t>1 x 5（配专用消毒盒）</t>
  </si>
  <si>
    <t>消毒盒</t>
  </si>
  <si>
    <t>显微虹膜拉钩专用消毒盒</t>
  </si>
  <si>
    <t>晶状体线环</t>
  </si>
  <si>
    <t>冲洗式,3x8</t>
  </si>
  <si>
    <t>巩膜塞夹持镊</t>
  </si>
  <si>
    <t>直纹,反力式,&lt;原-夹钉镊&gt;</t>
  </si>
  <si>
    <t>眼用显微持针钳</t>
  </si>
  <si>
    <t xml:space="preserve">弯头,φ8圆柄  </t>
  </si>
  <si>
    <t>角膜剪</t>
  </si>
  <si>
    <t>弯钝头</t>
  </si>
  <si>
    <t>膜状内障剪</t>
  </si>
  <si>
    <t>弯尖,刃长16mm（囊膜剪）</t>
  </si>
  <si>
    <t>显微眼内视网膜镊</t>
  </si>
  <si>
    <t>旋转式，内界膜镊,23G，直头</t>
  </si>
  <si>
    <t>飞秒透镜镊</t>
  </si>
  <si>
    <t xml:space="preserve"> 23G （大弯型）</t>
  </si>
  <si>
    <t>眼用笛针</t>
  </si>
  <si>
    <t>23G按压式（带硅胶管）</t>
  </si>
  <si>
    <t>巩膜压迫器</t>
  </si>
  <si>
    <t>双头直形</t>
  </si>
  <si>
    <t>泪点扩张器</t>
  </si>
  <si>
    <t>单锥度式,长锥</t>
  </si>
  <si>
    <t>单锥度式,中锥</t>
  </si>
  <si>
    <t>单锥度式,短锥</t>
  </si>
  <si>
    <t>显微止血夹</t>
  </si>
  <si>
    <t>橄榄形</t>
  </si>
  <si>
    <t>眼用巩膜剥离器</t>
  </si>
  <si>
    <t>（角膜上皮掀瓣器）</t>
  </si>
  <si>
    <t>受水器</t>
  </si>
  <si>
    <t>塑料带柄碗式</t>
  </si>
  <si>
    <t>眼用剪</t>
  </si>
  <si>
    <t>直尖头</t>
  </si>
  <si>
    <t>眼科手术刀</t>
  </si>
  <si>
    <t>圆头上皮刮刀</t>
  </si>
  <si>
    <t>医用睫毛镊</t>
  </si>
  <si>
    <t>圆头</t>
  </si>
  <si>
    <t>抽吸式</t>
  </si>
  <si>
    <t>眼球固定器</t>
  </si>
  <si>
    <t>球形眼窝测量用φ22mm</t>
  </si>
  <si>
    <t>手术放大镜</t>
  </si>
  <si>
    <t>镜片固定环，带脚,双攀</t>
  </si>
  <si>
    <t>钛丝缺口</t>
  </si>
  <si>
    <t>有唇头钩,角形,1x2齿,头宽0.3mm</t>
  </si>
  <si>
    <t>直平台,方柄,头宽0.3mm</t>
  </si>
  <si>
    <t>撕囊镊</t>
  </si>
  <si>
    <t>双片结合式，弧形，1.8mm切口</t>
  </si>
  <si>
    <t>双片结合式,直角12mm</t>
  </si>
  <si>
    <t>双片结合式,弧形12mm,短柄</t>
  </si>
  <si>
    <t>旋转式手柄，微创手术专用</t>
  </si>
  <si>
    <t>一体式锁扣弯头 ，扁柄，14cm</t>
  </si>
  <si>
    <t>小梁剪</t>
  </si>
  <si>
    <t>微弯</t>
  </si>
  <si>
    <t>直尖,刃长16mm（囊膜剪）</t>
  </si>
  <si>
    <t>弯头剪，刃长24mm</t>
  </si>
  <si>
    <t>显微眼内钳式镊</t>
  </si>
  <si>
    <t>旋转式,直平台,23G</t>
  </si>
  <si>
    <t>旋转式,弯平台,23G</t>
  </si>
  <si>
    <t>眼内剪</t>
  </si>
  <si>
    <t>旋转式,弯尖,23G</t>
  </si>
  <si>
    <t>眼内异物镊</t>
  </si>
  <si>
    <t>二爪（眼内异物爪）</t>
  </si>
  <si>
    <t>三爪（眼内异物爪）</t>
  </si>
  <si>
    <t>四爪，旋转式手柄（眼内异物爪）</t>
  </si>
  <si>
    <t>显微眼用钩具</t>
  </si>
  <si>
    <t>23G，推拉式圆柄</t>
  </si>
  <si>
    <t>单头直形</t>
  </si>
  <si>
    <t>视网膜钩</t>
  </si>
  <si>
    <t xml:space="preserve"> 23G  鹰嘴式</t>
  </si>
  <si>
    <t>泪道探针</t>
  </si>
  <si>
    <t>带导丝</t>
  </si>
  <si>
    <t>根</t>
  </si>
  <si>
    <t>眼科镊</t>
  </si>
  <si>
    <t xml:space="preserve">固定镊，直带锁扣 </t>
  </si>
  <si>
    <t xml:space="preserve">固定镊，弯带锁扣 </t>
  </si>
  <si>
    <t>眼球突出器</t>
  </si>
  <si>
    <t>个</t>
  </si>
  <si>
    <t xml:space="preserve">    合计金额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</si>
</sst>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34" workbookViewId="0">
      <selection activeCell="E7" sqref="E7"/>
    </sheetView>
  </sheetViews>
  <sheetFormatPr defaultColWidth="9" defaultRowHeight="13.5" outlineLevelCol="7"/>
  <cols>
    <col min="1" max="1" width="8.25" style="2" customWidth="1"/>
    <col min="2" max="2" width="11.25" style="2" customWidth="1"/>
    <col min="3" max="3" width="32.875" style="2" customWidth="1"/>
    <col min="4" max="4" width="6.375" style="2" customWidth="1"/>
    <col min="5" max="5" width="6.5" style="2" customWidth="1"/>
    <col min="6" max="6" width="9.125" style="2" customWidth="1"/>
    <col min="7" max="7" width="9.25" style="2" customWidth="1"/>
    <col min="8" max="8" width="13.75" style="2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1" customHeight="1" spans="1:8">
      <c r="A3" s="5">
        <v>1</v>
      </c>
      <c r="B3" s="6" t="s">
        <v>9</v>
      </c>
      <c r="C3" s="6" t="s">
        <v>10</v>
      </c>
      <c r="D3" s="6">
        <v>5</v>
      </c>
      <c r="E3" s="6" t="s">
        <v>11</v>
      </c>
      <c r="F3" s="6">
        <v>39</v>
      </c>
      <c r="G3" s="6">
        <f>D3*F3</f>
        <v>195</v>
      </c>
      <c r="H3" s="4"/>
    </row>
    <row r="4" s="1" customFormat="1" ht="28" customHeight="1" spans="1:8">
      <c r="A4" s="5">
        <v>2</v>
      </c>
      <c r="B4" s="5" t="s">
        <v>12</v>
      </c>
      <c r="C4" s="5" t="s">
        <v>13</v>
      </c>
      <c r="D4" s="5">
        <v>5</v>
      </c>
      <c r="E4" s="6" t="s">
        <v>11</v>
      </c>
      <c r="F4" s="5">
        <v>388</v>
      </c>
      <c r="G4" s="6">
        <f t="shared" ref="G4:G54" si="0">D4*F4</f>
        <v>1940</v>
      </c>
      <c r="H4" s="4"/>
    </row>
    <row r="5" s="1" customFormat="1" ht="28" customHeight="1" spans="1:8">
      <c r="A5" s="5">
        <v>3</v>
      </c>
      <c r="B5" s="5" t="s">
        <v>12</v>
      </c>
      <c r="C5" s="5" t="s">
        <v>14</v>
      </c>
      <c r="D5" s="5">
        <v>5</v>
      </c>
      <c r="E5" s="6" t="s">
        <v>11</v>
      </c>
      <c r="F5" s="5">
        <v>388</v>
      </c>
      <c r="G5" s="6">
        <f t="shared" si="0"/>
        <v>1940</v>
      </c>
      <c r="H5" s="4"/>
    </row>
    <row r="6" s="1" customFormat="1" ht="24" customHeight="1" spans="1:8">
      <c r="A6" s="5">
        <v>4</v>
      </c>
      <c r="B6" s="5" t="s">
        <v>12</v>
      </c>
      <c r="C6" s="5" t="s">
        <v>15</v>
      </c>
      <c r="D6" s="5">
        <v>2</v>
      </c>
      <c r="E6" s="6" t="s">
        <v>11</v>
      </c>
      <c r="F6" s="5">
        <v>410</v>
      </c>
      <c r="G6" s="6">
        <f t="shared" si="0"/>
        <v>820</v>
      </c>
      <c r="H6" s="4"/>
    </row>
    <row r="7" s="1" customFormat="1" ht="28" customHeight="1" spans="1:8">
      <c r="A7" s="5">
        <v>5</v>
      </c>
      <c r="B7" s="5" t="s">
        <v>16</v>
      </c>
      <c r="C7" s="5" t="s">
        <v>17</v>
      </c>
      <c r="D7" s="5">
        <v>3</v>
      </c>
      <c r="E7" s="6" t="s">
        <v>11</v>
      </c>
      <c r="F7" s="5">
        <v>325</v>
      </c>
      <c r="G7" s="6">
        <f t="shared" si="0"/>
        <v>975</v>
      </c>
      <c r="H7" s="4"/>
    </row>
    <row r="8" s="1" customFormat="1" ht="28" customHeight="1" spans="1:8">
      <c r="A8" s="5">
        <v>6</v>
      </c>
      <c r="B8" s="5" t="s">
        <v>18</v>
      </c>
      <c r="C8" s="5" t="s">
        <v>19</v>
      </c>
      <c r="D8" s="5">
        <v>2</v>
      </c>
      <c r="E8" s="6" t="s">
        <v>11</v>
      </c>
      <c r="F8" s="5">
        <v>650</v>
      </c>
      <c r="G8" s="6">
        <f t="shared" si="0"/>
        <v>1300</v>
      </c>
      <c r="H8" s="4"/>
    </row>
    <row r="9" s="1" customFormat="1" ht="28" customHeight="1" spans="1:8">
      <c r="A9" s="5">
        <v>7</v>
      </c>
      <c r="B9" s="5" t="s">
        <v>18</v>
      </c>
      <c r="C9" s="5" t="s">
        <v>20</v>
      </c>
      <c r="D9" s="5">
        <v>3</v>
      </c>
      <c r="E9" s="6" t="s">
        <v>11</v>
      </c>
      <c r="F9" s="5">
        <v>780</v>
      </c>
      <c r="G9" s="6">
        <f t="shared" si="0"/>
        <v>2340</v>
      </c>
      <c r="H9" s="4"/>
    </row>
    <row r="10" s="1" customFormat="1" ht="28" customHeight="1" spans="1:8">
      <c r="A10" s="5">
        <v>8</v>
      </c>
      <c r="B10" s="5" t="s">
        <v>21</v>
      </c>
      <c r="C10" s="5" t="s">
        <v>22</v>
      </c>
      <c r="D10" s="5">
        <v>1</v>
      </c>
      <c r="E10" s="6" t="s">
        <v>11</v>
      </c>
      <c r="F10" s="5">
        <v>130</v>
      </c>
      <c r="G10" s="6">
        <f t="shared" si="0"/>
        <v>130</v>
      </c>
      <c r="H10" s="4"/>
    </row>
    <row r="11" s="1" customFormat="1" ht="28" customHeight="1" spans="1:8">
      <c r="A11" s="5">
        <v>9</v>
      </c>
      <c r="B11" s="5" t="s">
        <v>23</v>
      </c>
      <c r="C11" s="5" t="s">
        <v>24</v>
      </c>
      <c r="D11" s="5">
        <v>2</v>
      </c>
      <c r="E11" s="6" t="s">
        <v>11</v>
      </c>
      <c r="F11" s="5">
        <v>104</v>
      </c>
      <c r="G11" s="6">
        <f t="shared" si="0"/>
        <v>208</v>
      </c>
      <c r="H11" s="4"/>
    </row>
    <row r="12" s="1" customFormat="1" ht="28" customHeight="1" spans="1:8">
      <c r="A12" s="5">
        <v>10</v>
      </c>
      <c r="B12" s="5" t="s">
        <v>25</v>
      </c>
      <c r="C12" s="5" t="s">
        <v>26</v>
      </c>
      <c r="D12" s="5">
        <v>2</v>
      </c>
      <c r="E12" s="6" t="s">
        <v>11</v>
      </c>
      <c r="F12" s="5">
        <v>501</v>
      </c>
      <c r="G12" s="6">
        <f t="shared" si="0"/>
        <v>1002</v>
      </c>
      <c r="H12" s="4"/>
    </row>
    <row r="13" s="1" customFormat="1" ht="28" customHeight="1" spans="1:8">
      <c r="A13" s="5">
        <v>11</v>
      </c>
      <c r="B13" s="5" t="s">
        <v>27</v>
      </c>
      <c r="C13" s="5" t="s">
        <v>28</v>
      </c>
      <c r="D13" s="5">
        <v>5</v>
      </c>
      <c r="E13" s="6" t="s">
        <v>11</v>
      </c>
      <c r="F13" s="5">
        <v>493</v>
      </c>
      <c r="G13" s="6">
        <f t="shared" si="0"/>
        <v>2465</v>
      </c>
      <c r="H13" s="4"/>
    </row>
    <row r="14" s="1" customFormat="1" ht="28" customHeight="1" spans="1:8">
      <c r="A14" s="5">
        <v>12</v>
      </c>
      <c r="B14" s="5" t="s">
        <v>29</v>
      </c>
      <c r="C14" s="5" t="s">
        <v>30</v>
      </c>
      <c r="D14" s="5">
        <v>5</v>
      </c>
      <c r="E14" s="6" t="s">
        <v>11</v>
      </c>
      <c r="F14" s="5">
        <v>406</v>
      </c>
      <c r="G14" s="6">
        <f t="shared" si="0"/>
        <v>2030</v>
      </c>
      <c r="H14" s="4"/>
    </row>
    <row r="15" s="1" customFormat="1" ht="28" customHeight="1" spans="1:8">
      <c r="A15" s="5">
        <v>13</v>
      </c>
      <c r="B15" s="5" t="s">
        <v>31</v>
      </c>
      <c r="C15" s="5" t="s">
        <v>32</v>
      </c>
      <c r="D15" s="5">
        <v>3</v>
      </c>
      <c r="E15" s="6" t="s">
        <v>11</v>
      </c>
      <c r="F15" s="5">
        <v>505</v>
      </c>
      <c r="G15" s="6">
        <f t="shared" si="0"/>
        <v>1515</v>
      </c>
      <c r="H15" s="4"/>
    </row>
    <row r="16" s="1" customFormat="1" ht="28" customHeight="1" spans="1:8">
      <c r="A16" s="5">
        <v>14</v>
      </c>
      <c r="B16" s="5" t="s">
        <v>33</v>
      </c>
      <c r="C16" s="5" t="s">
        <v>34</v>
      </c>
      <c r="D16" s="5">
        <v>2</v>
      </c>
      <c r="E16" s="6" t="s">
        <v>11</v>
      </c>
      <c r="F16" s="5">
        <v>2951</v>
      </c>
      <c r="G16" s="6">
        <f t="shared" si="0"/>
        <v>5902</v>
      </c>
      <c r="H16" s="4"/>
    </row>
    <row r="17" s="1" customFormat="1" ht="28" customHeight="1" spans="1:8">
      <c r="A17" s="5">
        <v>15</v>
      </c>
      <c r="B17" s="5" t="s">
        <v>35</v>
      </c>
      <c r="C17" s="5" t="s">
        <v>36</v>
      </c>
      <c r="D17" s="5">
        <v>2</v>
      </c>
      <c r="E17" s="6" t="s">
        <v>11</v>
      </c>
      <c r="F17" s="5">
        <v>3640</v>
      </c>
      <c r="G17" s="6">
        <f t="shared" si="0"/>
        <v>7280</v>
      </c>
      <c r="H17" s="4"/>
    </row>
    <row r="18" s="1" customFormat="1" ht="28" customHeight="1" spans="1:8">
      <c r="A18" s="5">
        <v>16</v>
      </c>
      <c r="B18" s="5" t="s">
        <v>37</v>
      </c>
      <c r="C18" s="5" t="s">
        <v>38</v>
      </c>
      <c r="D18" s="5">
        <v>1</v>
      </c>
      <c r="E18" s="6" t="s">
        <v>11</v>
      </c>
      <c r="F18" s="5">
        <v>1274</v>
      </c>
      <c r="G18" s="6">
        <f t="shared" si="0"/>
        <v>1274</v>
      </c>
      <c r="H18" s="4"/>
    </row>
    <row r="19" s="1" customFormat="1" ht="28" customHeight="1" spans="1:8">
      <c r="A19" s="5">
        <v>17</v>
      </c>
      <c r="B19" s="5" t="s">
        <v>39</v>
      </c>
      <c r="C19" s="5" t="s">
        <v>40</v>
      </c>
      <c r="D19" s="5">
        <v>1</v>
      </c>
      <c r="E19" s="6" t="s">
        <v>11</v>
      </c>
      <c r="F19" s="5">
        <v>494</v>
      </c>
      <c r="G19" s="6">
        <f t="shared" si="0"/>
        <v>494</v>
      </c>
      <c r="H19" s="4"/>
    </row>
    <row r="20" s="1" customFormat="1" ht="28" customHeight="1" spans="1:8">
      <c r="A20" s="5">
        <v>18</v>
      </c>
      <c r="B20" s="5" t="s">
        <v>41</v>
      </c>
      <c r="C20" s="5" t="s">
        <v>42</v>
      </c>
      <c r="D20" s="5">
        <v>1</v>
      </c>
      <c r="E20" s="6" t="s">
        <v>11</v>
      </c>
      <c r="F20" s="5">
        <v>48</v>
      </c>
      <c r="G20" s="6">
        <f t="shared" si="0"/>
        <v>48</v>
      </c>
      <c r="H20" s="4"/>
    </row>
    <row r="21" s="1" customFormat="1" ht="28" customHeight="1" spans="1:8">
      <c r="A21" s="5">
        <v>19</v>
      </c>
      <c r="B21" s="5" t="s">
        <v>41</v>
      </c>
      <c r="C21" s="5" t="s">
        <v>43</v>
      </c>
      <c r="D21" s="5">
        <v>1</v>
      </c>
      <c r="E21" s="6" t="s">
        <v>11</v>
      </c>
      <c r="F21" s="5">
        <v>48</v>
      </c>
      <c r="G21" s="6">
        <f t="shared" si="0"/>
        <v>48</v>
      </c>
      <c r="H21" s="4"/>
    </row>
    <row r="22" s="1" customFormat="1" ht="28" customHeight="1" spans="1:8">
      <c r="A22" s="5">
        <v>20</v>
      </c>
      <c r="B22" s="5" t="s">
        <v>41</v>
      </c>
      <c r="C22" s="5" t="s">
        <v>44</v>
      </c>
      <c r="D22" s="5">
        <v>1</v>
      </c>
      <c r="E22" s="6" t="s">
        <v>11</v>
      </c>
      <c r="F22" s="5">
        <v>48</v>
      </c>
      <c r="G22" s="6">
        <f t="shared" si="0"/>
        <v>48</v>
      </c>
      <c r="H22" s="4"/>
    </row>
    <row r="23" s="1" customFormat="1" ht="28" customHeight="1" spans="1:8">
      <c r="A23" s="5">
        <v>21</v>
      </c>
      <c r="B23" s="5" t="s">
        <v>45</v>
      </c>
      <c r="C23" s="5" t="s">
        <v>46</v>
      </c>
      <c r="D23" s="5">
        <v>2</v>
      </c>
      <c r="E23" s="6" t="s">
        <v>11</v>
      </c>
      <c r="F23" s="5">
        <v>111</v>
      </c>
      <c r="G23" s="6">
        <f t="shared" si="0"/>
        <v>222</v>
      </c>
      <c r="H23" s="4"/>
    </row>
    <row r="24" s="1" customFormat="1" ht="28" customHeight="1" spans="1:8">
      <c r="A24" s="5">
        <v>22</v>
      </c>
      <c r="B24" s="5" t="s">
        <v>47</v>
      </c>
      <c r="C24" s="5" t="s">
        <v>48</v>
      </c>
      <c r="D24" s="5">
        <v>2</v>
      </c>
      <c r="E24" s="6" t="s">
        <v>11</v>
      </c>
      <c r="F24" s="5">
        <v>624</v>
      </c>
      <c r="G24" s="6">
        <f t="shared" si="0"/>
        <v>1248</v>
      </c>
      <c r="H24" s="4"/>
    </row>
    <row r="25" s="1" customFormat="1" ht="28" customHeight="1" spans="1:8">
      <c r="A25" s="5">
        <v>23</v>
      </c>
      <c r="B25" s="5" t="s">
        <v>49</v>
      </c>
      <c r="C25" s="5" t="s">
        <v>50</v>
      </c>
      <c r="D25" s="5">
        <v>2</v>
      </c>
      <c r="E25" s="6" t="s">
        <v>11</v>
      </c>
      <c r="F25" s="5">
        <v>10</v>
      </c>
      <c r="G25" s="6">
        <f t="shared" si="0"/>
        <v>20</v>
      </c>
      <c r="H25" s="4"/>
    </row>
    <row r="26" s="1" customFormat="1" ht="28" customHeight="1" spans="1:8">
      <c r="A26" s="5">
        <v>24</v>
      </c>
      <c r="B26" s="5" t="s">
        <v>51</v>
      </c>
      <c r="C26" s="5" t="s">
        <v>52</v>
      </c>
      <c r="D26" s="5">
        <v>5</v>
      </c>
      <c r="E26" s="6" t="s">
        <v>11</v>
      </c>
      <c r="F26" s="5">
        <v>55</v>
      </c>
      <c r="G26" s="6">
        <f t="shared" si="0"/>
        <v>275</v>
      </c>
      <c r="H26" s="4"/>
    </row>
    <row r="27" s="1" customFormat="1" ht="28" customHeight="1" spans="1:8">
      <c r="A27" s="5">
        <v>25</v>
      </c>
      <c r="B27" s="5" t="s">
        <v>53</v>
      </c>
      <c r="C27" s="5" t="s">
        <v>54</v>
      </c>
      <c r="D27" s="5">
        <v>1</v>
      </c>
      <c r="E27" s="6" t="s">
        <v>11</v>
      </c>
      <c r="F27" s="5">
        <v>624</v>
      </c>
      <c r="G27" s="6">
        <f t="shared" si="0"/>
        <v>624</v>
      </c>
      <c r="H27" s="4"/>
    </row>
    <row r="28" s="1" customFormat="1" ht="28" customHeight="1" spans="1:8">
      <c r="A28" s="5">
        <v>26</v>
      </c>
      <c r="B28" s="5" t="s">
        <v>55</v>
      </c>
      <c r="C28" s="5" t="s">
        <v>56</v>
      </c>
      <c r="D28" s="5">
        <v>2</v>
      </c>
      <c r="E28" s="6" t="s">
        <v>11</v>
      </c>
      <c r="F28" s="5">
        <v>39</v>
      </c>
      <c r="G28" s="6">
        <f t="shared" si="0"/>
        <v>78</v>
      </c>
      <c r="H28" s="4"/>
    </row>
    <row r="29" s="1" customFormat="1" ht="28" customHeight="1" spans="1:8">
      <c r="A29" s="5">
        <v>27</v>
      </c>
      <c r="B29" s="5" t="s">
        <v>9</v>
      </c>
      <c r="C29" s="5" t="s">
        <v>57</v>
      </c>
      <c r="D29" s="5">
        <v>2</v>
      </c>
      <c r="E29" s="6" t="s">
        <v>11</v>
      </c>
      <c r="F29" s="5">
        <v>364</v>
      </c>
      <c r="G29" s="6">
        <f t="shared" si="0"/>
        <v>728</v>
      </c>
      <c r="H29" s="4"/>
    </row>
    <row r="30" s="1" customFormat="1" ht="28" customHeight="1" spans="1:8">
      <c r="A30" s="5">
        <v>28</v>
      </c>
      <c r="B30" s="5" t="s">
        <v>58</v>
      </c>
      <c r="C30" s="5" t="s">
        <v>59</v>
      </c>
      <c r="D30" s="5">
        <v>1</v>
      </c>
      <c r="E30" s="6" t="s">
        <v>11</v>
      </c>
      <c r="F30" s="5">
        <v>169</v>
      </c>
      <c r="G30" s="6">
        <f t="shared" si="0"/>
        <v>169</v>
      </c>
      <c r="H30" s="4"/>
    </row>
    <row r="31" s="1" customFormat="1" ht="28" customHeight="1" spans="1:8">
      <c r="A31" s="5">
        <v>29</v>
      </c>
      <c r="B31" s="5" t="s">
        <v>60</v>
      </c>
      <c r="C31" s="5" t="s">
        <v>61</v>
      </c>
      <c r="D31" s="5">
        <v>2</v>
      </c>
      <c r="E31" s="6" t="s">
        <v>11</v>
      </c>
      <c r="F31" s="5">
        <v>104</v>
      </c>
      <c r="G31" s="6">
        <f t="shared" si="0"/>
        <v>208</v>
      </c>
      <c r="H31" s="4"/>
    </row>
    <row r="32" s="1" customFormat="1" ht="28" customHeight="1" spans="1:8">
      <c r="A32" s="5">
        <v>30</v>
      </c>
      <c r="B32" s="5" t="s">
        <v>9</v>
      </c>
      <c r="C32" s="5" t="s">
        <v>62</v>
      </c>
      <c r="D32" s="5">
        <v>5</v>
      </c>
      <c r="E32" s="6" t="s">
        <v>11</v>
      </c>
      <c r="F32" s="5">
        <v>38</v>
      </c>
      <c r="G32" s="6">
        <f t="shared" si="0"/>
        <v>190</v>
      </c>
      <c r="H32" s="4"/>
    </row>
    <row r="33" s="1" customFormat="1" ht="28" customHeight="1" spans="1:8">
      <c r="A33" s="5">
        <v>31</v>
      </c>
      <c r="B33" s="5" t="s">
        <v>12</v>
      </c>
      <c r="C33" s="5" t="s">
        <v>63</v>
      </c>
      <c r="D33" s="5">
        <v>2</v>
      </c>
      <c r="E33" s="6" t="s">
        <v>11</v>
      </c>
      <c r="F33" s="5">
        <v>387</v>
      </c>
      <c r="G33" s="6">
        <f t="shared" si="0"/>
        <v>774</v>
      </c>
      <c r="H33" s="4"/>
    </row>
    <row r="34" s="1" customFormat="1" ht="28" customHeight="1" spans="1:8">
      <c r="A34" s="5">
        <v>32</v>
      </c>
      <c r="B34" s="5" t="s">
        <v>16</v>
      </c>
      <c r="C34" s="5" t="s">
        <v>64</v>
      </c>
      <c r="D34" s="5">
        <v>3</v>
      </c>
      <c r="E34" s="6" t="s">
        <v>11</v>
      </c>
      <c r="F34" s="5">
        <v>195</v>
      </c>
      <c r="G34" s="6">
        <f t="shared" si="0"/>
        <v>585</v>
      </c>
      <c r="H34" s="4"/>
    </row>
    <row r="35" s="1" customFormat="1" ht="28" customHeight="1" spans="1:8">
      <c r="A35" s="5">
        <v>33</v>
      </c>
      <c r="B35" s="5" t="s">
        <v>65</v>
      </c>
      <c r="C35" s="5" t="s">
        <v>66</v>
      </c>
      <c r="D35" s="5">
        <v>2</v>
      </c>
      <c r="E35" s="6" t="s">
        <v>11</v>
      </c>
      <c r="F35" s="5">
        <v>624</v>
      </c>
      <c r="G35" s="6">
        <f t="shared" si="0"/>
        <v>1248</v>
      </c>
      <c r="H35" s="4"/>
    </row>
    <row r="36" s="1" customFormat="1" ht="28" customHeight="1" spans="1:8">
      <c r="A36" s="5">
        <v>34</v>
      </c>
      <c r="B36" s="5" t="s">
        <v>65</v>
      </c>
      <c r="C36" s="5" t="s">
        <v>67</v>
      </c>
      <c r="D36" s="5">
        <v>2</v>
      </c>
      <c r="E36" s="6" t="s">
        <v>11</v>
      </c>
      <c r="F36" s="5">
        <v>388</v>
      </c>
      <c r="G36" s="6">
        <f t="shared" si="0"/>
        <v>776</v>
      </c>
      <c r="H36" s="4"/>
    </row>
    <row r="37" s="1" customFormat="1" ht="28" customHeight="1" spans="1:8">
      <c r="A37" s="5">
        <v>35</v>
      </c>
      <c r="B37" s="5" t="s">
        <v>65</v>
      </c>
      <c r="C37" s="5" t="s">
        <v>68</v>
      </c>
      <c r="D37" s="5">
        <v>2</v>
      </c>
      <c r="E37" s="6" t="s">
        <v>11</v>
      </c>
      <c r="F37" s="5">
        <v>418</v>
      </c>
      <c r="G37" s="6">
        <f t="shared" si="0"/>
        <v>836</v>
      </c>
      <c r="H37" s="4"/>
    </row>
    <row r="38" s="1" customFormat="1" ht="28" customHeight="1" spans="1:8">
      <c r="A38" s="5">
        <v>36</v>
      </c>
      <c r="B38" s="5" t="s">
        <v>65</v>
      </c>
      <c r="C38" s="5" t="s">
        <v>69</v>
      </c>
      <c r="D38" s="5">
        <v>2</v>
      </c>
      <c r="E38" s="6" t="s">
        <v>11</v>
      </c>
      <c r="F38" s="5">
        <v>1716</v>
      </c>
      <c r="G38" s="6">
        <f t="shared" si="0"/>
        <v>3432</v>
      </c>
      <c r="H38" s="4"/>
    </row>
    <row r="39" s="1" customFormat="1" ht="28" customHeight="1" spans="1:8">
      <c r="A39" s="5">
        <v>37</v>
      </c>
      <c r="B39" s="5" t="s">
        <v>27</v>
      </c>
      <c r="C39" s="5" t="s">
        <v>70</v>
      </c>
      <c r="D39" s="5">
        <v>2</v>
      </c>
      <c r="E39" s="6" t="s">
        <v>11</v>
      </c>
      <c r="F39" s="5">
        <v>598</v>
      </c>
      <c r="G39" s="6">
        <f t="shared" si="0"/>
        <v>1196</v>
      </c>
      <c r="H39" s="4"/>
    </row>
    <row r="40" s="1" customFormat="1" ht="28" customHeight="1" spans="1:8">
      <c r="A40" s="5">
        <v>38</v>
      </c>
      <c r="B40" s="5" t="s">
        <v>71</v>
      </c>
      <c r="C40" s="5" t="s">
        <v>72</v>
      </c>
      <c r="D40" s="5">
        <v>2</v>
      </c>
      <c r="E40" s="6" t="s">
        <v>11</v>
      </c>
      <c r="F40" s="5">
        <v>406</v>
      </c>
      <c r="G40" s="6">
        <f t="shared" si="0"/>
        <v>812</v>
      </c>
      <c r="H40" s="4"/>
    </row>
    <row r="41" s="1" customFormat="1" ht="28" customHeight="1" spans="1:8">
      <c r="A41" s="5">
        <v>39</v>
      </c>
      <c r="B41" s="5" t="s">
        <v>31</v>
      </c>
      <c r="C41" s="5" t="s">
        <v>73</v>
      </c>
      <c r="D41" s="5">
        <v>2</v>
      </c>
      <c r="E41" s="6" t="s">
        <v>11</v>
      </c>
      <c r="F41" s="5">
        <v>505</v>
      </c>
      <c r="G41" s="6">
        <f t="shared" si="0"/>
        <v>1010</v>
      </c>
      <c r="H41" s="4"/>
    </row>
    <row r="42" s="1" customFormat="1" ht="28" customHeight="1" spans="1:8">
      <c r="A42" s="5">
        <v>40</v>
      </c>
      <c r="B42" s="5" t="s">
        <v>51</v>
      </c>
      <c r="C42" s="5" t="s">
        <v>74</v>
      </c>
      <c r="D42" s="5">
        <v>2</v>
      </c>
      <c r="E42" s="6" t="s">
        <v>11</v>
      </c>
      <c r="F42" s="5">
        <v>104</v>
      </c>
      <c r="G42" s="6">
        <f t="shared" si="0"/>
        <v>208</v>
      </c>
      <c r="H42" s="4"/>
    </row>
    <row r="43" s="1" customFormat="1" ht="28" customHeight="1" spans="1:8">
      <c r="A43" s="5">
        <v>41</v>
      </c>
      <c r="B43" s="5" t="s">
        <v>75</v>
      </c>
      <c r="C43" s="5" t="s">
        <v>76</v>
      </c>
      <c r="D43" s="5">
        <v>2</v>
      </c>
      <c r="E43" s="6" t="s">
        <v>11</v>
      </c>
      <c r="F43" s="5">
        <v>2886</v>
      </c>
      <c r="G43" s="6">
        <f t="shared" si="0"/>
        <v>5772</v>
      </c>
      <c r="H43" s="4"/>
    </row>
    <row r="44" s="1" customFormat="1" ht="28" customHeight="1" spans="1:8">
      <c r="A44" s="5">
        <v>42</v>
      </c>
      <c r="B44" s="5" t="s">
        <v>33</v>
      </c>
      <c r="C44" s="5" t="s">
        <v>77</v>
      </c>
      <c r="D44" s="5">
        <v>2</v>
      </c>
      <c r="E44" s="6" t="s">
        <v>11</v>
      </c>
      <c r="F44" s="5">
        <v>2925</v>
      </c>
      <c r="G44" s="6">
        <f t="shared" si="0"/>
        <v>5850</v>
      </c>
      <c r="H44" s="4"/>
    </row>
    <row r="45" s="1" customFormat="1" ht="28" customHeight="1" spans="1:8">
      <c r="A45" s="5">
        <v>43</v>
      </c>
      <c r="B45" s="5" t="s">
        <v>78</v>
      </c>
      <c r="C45" s="5" t="s">
        <v>79</v>
      </c>
      <c r="D45" s="5">
        <v>2</v>
      </c>
      <c r="E45" s="6" t="s">
        <v>11</v>
      </c>
      <c r="F45" s="5">
        <v>2980</v>
      </c>
      <c r="G45" s="6">
        <f t="shared" si="0"/>
        <v>5960</v>
      </c>
      <c r="H45" s="4"/>
    </row>
    <row r="46" s="1" customFormat="1" ht="28" customHeight="1" spans="1:8">
      <c r="A46" s="5">
        <v>44</v>
      </c>
      <c r="B46" s="5" t="s">
        <v>80</v>
      </c>
      <c r="C46" s="5" t="s">
        <v>81</v>
      </c>
      <c r="D46" s="5">
        <v>1</v>
      </c>
      <c r="E46" s="6" t="s">
        <v>11</v>
      </c>
      <c r="F46" s="5">
        <v>1274</v>
      </c>
      <c r="G46" s="6">
        <f t="shared" si="0"/>
        <v>1274</v>
      </c>
      <c r="H46" s="4"/>
    </row>
    <row r="47" s="1" customFormat="1" ht="28" customHeight="1" spans="1:8">
      <c r="A47" s="5">
        <v>45</v>
      </c>
      <c r="B47" s="5" t="s">
        <v>80</v>
      </c>
      <c r="C47" s="5" t="s">
        <v>82</v>
      </c>
      <c r="D47" s="5">
        <v>1</v>
      </c>
      <c r="E47" s="6" t="s">
        <v>11</v>
      </c>
      <c r="F47" s="5">
        <v>1274</v>
      </c>
      <c r="G47" s="6">
        <f t="shared" si="0"/>
        <v>1274</v>
      </c>
      <c r="H47" s="4"/>
    </row>
    <row r="48" s="1" customFormat="1" ht="28" customHeight="1" spans="1:8">
      <c r="A48" s="5">
        <v>46</v>
      </c>
      <c r="B48" s="5" t="s">
        <v>80</v>
      </c>
      <c r="C48" s="5" t="s">
        <v>83</v>
      </c>
      <c r="D48" s="5">
        <v>1</v>
      </c>
      <c r="E48" s="6" t="s">
        <v>11</v>
      </c>
      <c r="F48" s="5">
        <v>1274</v>
      </c>
      <c r="G48" s="6">
        <f t="shared" si="0"/>
        <v>1274</v>
      </c>
      <c r="H48" s="4"/>
    </row>
    <row r="49" s="1" customFormat="1" ht="28" customHeight="1" spans="1:8">
      <c r="A49" s="5">
        <v>47</v>
      </c>
      <c r="B49" s="5" t="s">
        <v>84</v>
      </c>
      <c r="C49" s="5" t="s">
        <v>85</v>
      </c>
      <c r="D49" s="5">
        <v>1</v>
      </c>
      <c r="E49" s="6" t="s">
        <v>11</v>
      </c>
      <c r="F49" s="5">
        <v>2340</v>
      </c>
      <c r="G49" s="6">
        <f t="shared" si="0"/>
        <v>2340</v>
      </c>
      <c r="H49" s="4"/>
    </row>
    <row r="50" s="1" customFormat="1" ht="28" customHeight="1" spans="1:8">
      <c r="A50" s="5">
        <v>48</v>
      </c>
      <c r="B50" s="5" t="s">
        <v>39</v>
      </c>
      <c r="C50" s="5" t="s">
        <v>86</v>
      </c>
      <c r="D50" s="5">
        <v>1</v>
      </c>
      <c r="E50" s="6" t="s">
        <v>11</v>
      </c>
      <c r="F50" s="5">
        <v>494</v>
      </c>
      <c r="G50" s="6">
        <f t="shared" si="0"/>
        <v>494</v>
      </c>
      <c r="H50" s="4"/>
    </row>
    <row r="51" s="1" customFormat="1" ht="28" customHeight="1" spans="1:8">
      <c r="A51" s="7">
        <v>49</v>
      </c>
      <c r="B51" s="7" t="s">
        <v>87</v>
      </c>
      <c r="C51" s="7" t="s">
        <v>88</v>
      </c>
      <c r="D51" s="7">
        <v>1</v>
      </c>
      <c r="E51" s="8" t="s">
        <v>11</v>
      </c>
      <c r="F51" s="7">
        <v>627</v>
      </c>
      <c r="G51" s="6">
        <f t="shared" si="0"/>
        <v>627</v>
      </c>
      <c r="H51" s="4"/>
    </row>
    <row r="52" s="1" customFormat="1" ht="28" customHeight="1" spans="1:8">
      <c r="A52" s="7">
        <v>50</v>
      </c>
      <c r="B52" s="7" t="s">
        <v>89</v>
      </c>
      <c r="C52" s="7" t="s">
        <v>90</v>
      </c>
      <c r="D52" s="7">
        <v>5</v>
      </c>
      <c r="E52" s="8" t="s">
        <v>91</v>
      </c>
      <c r="F52" s="7">
        <v>230</v>
      </c>
      <c r="G52" s="6">
        <f t="shared" si="0"/>
        <v>1150</v>
      </c>
      <c r="H52" s="4"/>
    </row>
    <row r="53" s="1" customFormat="1" ht="28" customHeight="1" spans="1:8">
      <c r="A53" s="7">
        <v>51</v>
      </c>
      <c r="B53" s="9" t="s">
        <v>92</v>
      </c>
      <c r="C53" s="9" t="s">
        <v>93</v>
      </c>
      <c r="D53" s="7">
        <v>2</v>
      </c>
      <c r="E53" s="8" t="s">
        <v>11</v>
      </c>
      <c r="F53" s="7">
        <v>72</v>
      </c>
      <c r="G53" s="6">
        <f t="shared" si="0"/>
        <v>144</v>
      </c>
      <c r="H53" s="4"/>
    </row>
    <row r="54" s="1" customFormat="1" ht="28" customHeight="1" spans="1:8">
      <c r="A54" s="7">
        <v>52</v>
      </c>
      <c r="B54" s="9" t="s">
        <v>92</v>
      </c>
      <c r="C54" s="9" t="s">
        <v>94</v>
      </c>
      <c r="D54" s="7">
        <v>2</v>
      </c>
      <c r="E54" s="8" t="s">
        <v>11</v>
      </c>
      <c r="F54" s="7">
        <v>72</v>
      </c>
      <c r="G54" s="6">
        <f t="shared" si="0"/>
        <v>144</v>
      </c>
      <c r="H54" s="4"/>
    </row>
    <row r="55" s="1" customFormat="1" ht="28" customHeight="1" spans="1:8">
      <c r="A55" s="7">
        <v>53</v>
      </c>
      <c r="B55" s="9" t="s">
        <v>95</v>
      </c>
      <c r="C55" s="9"/>
      <c r="D55" s="7">
        <v>1</v>
      </c>
      <c r="E55" s="8" t="s">
        <v>96</v>
      </c>
      <c r="F55" s="7">
        <v>1800</v>
      </c>
      <c r="G55" s="6">
        <v>1800</v>
      </c>
      <c r="H55" s="4"/>
    </row>
    <row r="56" s="1" customFormat="1" ht="24" customHeight="1" spans="1:8">
      <c r="A56" s="4" t="s">
        <v>97</v>
      </c>
      <c r="B56" s="4"/>
      <c r="C56" s="4"/>
      <c r="D56" s="4"/>
      <c r="E56" s="4"/>
      <c r="F56" s="4"/>
      <c r="G56" s="4">
        <f>SUM(G3:G55)</f>
        <v>74696</v>
      </c>
      <c r="H56" s="10"/>
    </row>
  </sheetData>
  <mergeCells count="2">
    <mergeCell ref="A1:H1"/>
    <mergeCell ref="A56:F56"/>
  </mergeCells>
  <pageMargins left="0.354166666666667" right="0.196527777777778" top="0.275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江旭</dc:creator>
  <cp:lastModifiedBy>Administrator</cp:lastModifiedBy>
  <dcterms:created xsi:type="dcterms:W3CDTF">2015-06-05T18:17:00Z</dcterms:created>
  <dcterms:modified xsi:type="dcterms:W3CDTF">2022-01-19T01:39:58Z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B2A39C4EE19F42DD8453D762715518C0</vt:lpwstr>
  </property>
  <property fmtid="{D5CDD505-2E9C-101B-9397-08002B2CF9AE}" pid="3" name="KSOProductBuildVer">
    <vt:lpwstr>2052-11.1.0.8976</vt:lpwstr>
  </property>
</Properties>
</file>