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05" tabRatio="989"/>
  </bookViews>
  <sheets>
    <sheet name="电子政务外网（甘经网）运维费" sheetId="2" r:id="rId1"/>
    <sheet name="经济研究费" sheetId="13" r:id="rId2"/>
    <sheet name="运行维护费" sheetId="14" r:id="rId3"/>
    <sheet name="一带一路多语言分中心" sheetId="15" r:id="rId4"/>
  </sheets>
  <calcPr calcId="144525"/>
</workbook>
</file>

<file path=xl/sharedStrings.xml><?xml version="1.0" encoding="utf-8"?>
<sst xmlns="http://schemas.openxmlformats.org/spreadsheetml/2006/main" count="380" uniqueCount="163">
  <si>
    <r>
      <rPr>
        <b/>
        <sz val="20"/>
        <color theme="1"/>
        <rFont val="宋体"/>
        <charset val="134"/>
      </rPr>
      <t>2021年</t>
    </r>
    <r>
      <rPr>
        <b/>
        <u/>
        <sz val="20"/>
        <color theme="1"/>
        <rFont val="宋体"/>
        <charset val="134"/>
      </rPr>
      <t>甘肃省经济研究院（甘肃省信息中心）</t>
    </r>
    <r>
      <rPr>
        <b/>
        <sz val="20"/>
        <color theme="1"/>
        <rFont val="宋体"/>
        <charset val="134"/>
      </rPr>
      <t>预算项目支出绩效自评表</t>
    </r>
  </si>
  <si>
    <t>项目名称</t>
  </si>
  <si>
    <t>电子政务外网（甘经网）运维费</t>
  </si>
  <si>
    <t>主管部门</t>
  </si>
  <si>
    <t>甘肃省发展和改革委员会</t>
  </si>
  <si>
    <t>实施单位</t>
  </si>
  <si>
    <t>甘肃省经济研究院（甘肃省信息中心）</t>
  </si>
  <si>
    <t>项目资金（万元）</t>
  </si>
  <si>
    <t>年初预算数</t>
  </si>
  <si>
    <t>全年预算数</t>
  </si>
  <si>
    <t>全年执行数</t>
  </si>
  <si>
    <t>分值</t>
  </si>
  <si>
    <t>执行率</t>
  </si>
  <si>
    <t>得分</t>
  </si>
  <si>
    <t>年度资金总额</t>
  </si>
  <si>
    <t>其中：当年财政拨款</t>
  </si>
  <si>
    <t>—</t>
  </si>
  <si>
    <t xml:space="preserve">      上年结转资金</t>
  </si>
  <si>
    <t xml:space="preserve">  其他资金</t>
  </si>
  <si>
    <t>年度总体目标</t>
  </si>
  <si>
    <t>预期目标</t>
  </si>
  <si>
    <t>实际完成情况</t>
  </si>
  <si>
    <t xml:space="preserve">
目标1：确保已接入外网的多家单位网络畅通，保证政务外网网络7*24小时畅通。
目标2：重点完成国务院办公厅、国家发改委和国家电子政务外网管理中心部署在政务外网上的投资项目在线审批监管平台、信用信息平台、12358价格举报系统和公共资源交易平台等应用系统的平稳运行。
目标3：保障国家电子政务外网认证系统甘肃分中心的安全，以及向有关部门发放数字安全认证证书。
目标4：整合资源，不断推进电子政务外网融合发展，包括推进政务专网与外网融合，推动政务信息资源整合共享，
目标5：加快推进重大应用建设，做好投资趋势监测预测。
目标6：加强政务外网安全运维。</t>
  </si>
  <si>
    <t>1、保证已接入外网的83个省级单位、14个市州1057个市级单位和86个县区3633家县级单位网络畅通，保证政务外网网络7*24小时畅通。
2、顺利完成了国务院办公厅、国家发改委和国家外网管理中心部署在政务外网上的投资项目在线审批监管平台、信用信息平台、12358价格举报系统和公共资源交易平台等应用系统的平稳运行。
3、保障国家电子政务外网认证系统甘肃分中心的安全，以及向有关部门发放数字安全认证证书。
4、确保甘肃经济发展监测预测系统、经济动员系统、碳交易排放管理系统的安全稳定运行，为领导决策提供宏观经济研究依据。
5、甘肃经济信息网：开展农产品信息采集分析、招商引资、开发区管理、高层次人才库、循环经济、碳排放权交易等各类信息系统的应用，信息服务更加有效，为宣传甘肃，服务社会发挥了重要作用。
6.加强省级社会信用信息平台和“信用中国（甘肃）”网站建设、运维、应用和管理。指导14个市级和19个县级信用信息共享平台和信用网站建设，市级平台与省级平台实现全量数据共享。进一步加大信用信息征集力度，截止目前，累计信源单位6056个，信息共享目录18395条，数据覆盖所有省级部门、14个市州和86个区县，征集各类信用信息近6.8亿条。全年处理信用异议4255项，修复信用2420项。进一步完善“双公示”信息报送系统，搭建联合奖惩系统，形成日检测、周报告、月通报、季评估工作模式。信用中国（甘肃）平台网站荣获2021年全国信用信息共享平台和信用门户网站一体化建设“特色平台网站”称号。甘肃经济信息网站全年发稿量达4.3万条。</t>
  </si>
  <si>
    <t>绩效指标</t>
  </si>
  <si>
    <t>一级指标</t>
  </si>
  <si>
    <t>二级指标</t>
  </si>
  <si>
    <t>三级指标</t>
  </si>
  <si>
    <t>年度指标值</t>
  </si>
  <si>
    <t>实际完成值</t>
  </si>
  <si>
    <t>偏差原因分析及改进措施</t>
  </si>
  <si>
    <t>产出指标</t>
  </si>
  <si>
    <t>数量指标</t>
  </si>
  <si>
    <t>承载重要业务应用系统</t>
  </si>
  <si>
    <t>&gt;105项</t>
  </si>
  <si>
    <t>接入省级部门数量</t>
  </si>
  <si>
    <t>&gt;80家</t>
  </si>
  <si>
    <t>接入市州部门数量</t>
  </si>
  <si>
    <t>&gt;=1050家</t>
  </si>
  <si>
    <t>接入县区部门数量</t>
  </si>
  <si>
    <t>&gt;=3600家</t>
  </si>
  <si>
    <t>质量指标</t>
  </si>
  <si>
    <t>业务应用系统建设和运维完成率</t>
  </si>
  <si>
    <t>省、市、县部门接入外网完成率</t>
  </si>
  <si>
    <t>网络通畅指标</t>
  </si>
  <si>
    <t>&gt;=95%</t>
  </si>
  <si>
    <t>时效指标</t>
  </si>
  <si>
    <t>网络维修维护及时性</t>
  </si>
  <si>
    <t>及时</t>
  </si>
  <si>
    <t>成本指标</t>
  </si>
  <si>
    <t>成本控制率</t>
  </si>
  <si>
    <t>效益指标</t>
  </si>
  <si>
    <t>社会效益指标</t>
  </si>
  <si>
    <t>改善政府公共服务</t>
  </si>
  <si>
    <t>&gt;=65%</t>
  </si>
  <si>
    <t>各地方网络的互联互通</t>
  </si>
  <si>
    <t>&gt;=91%</t>
  </si>
  <si>
    <t>提高行政效率</t>
  </si>
  <si>
    <t>&gt;=55%</t>
  </si>
  <si>
    <t>政务信息资源的共享</t>
  </si>
  <si>
    <t>&gt;=35%</t>
  </si>
  <si>
    <t>可持续影响指标</t>
  </si>
  <si>
    <t>信息共享情况</t>
  </si>
  <si>
    <t>政务公开和为民服务的程度</t>
  </si>
  <si>
    <t>准确到位</t>
  </si>
  <si>
    <t>满意度指标</t>
  </si>
  <si>
    <t>服务对象满意度指标</t>
  </si>
  <si>
    <t>受益对象满意度（%）</t>
  </si>
  <si>
    <t>&gt;=80%</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</si>
  <si>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</si>
  <si>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</si>
  <si>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</si>
  <si>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</si>
  <si>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</si>
  <si>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</si>
  <si>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经济研究经费</t>
  </si>
  <si>
    <t>1.完成课题研究报告26项，全部通过专家评审，并评选出优秀等级；
2.完成的研究成果质量较高；
3.发表文章数10篇以上。</t>
  </si>
  <si>
    <t>1.提交的26项课题全部通过评审，并以专家现场打分的方式评选出优秀课题6项，良好课题8项。
2.紧扣国家和省上重大决策部署，聚焦全省经济社会发展热点难点，形成了一些可操作性强的对策建议报告，发挥了智库的作用。其中给省委巡视组的七个专题汇报得到充分肯定；《当前我省经济运行有利条件和不利因素分析》等3篇对策建议报告在省委财经委座谈上作了发言；《2021年一季度甘肃省经济形势分析与上半年预测》在省政府第125次常务会上作为会议材料之一；《2021年上半年全省经济形势分析及三季度预测》《2021年上半年全省投资形势分析及三季度预测》获得省发展改革委领导肯定性批示；《2022年甘肃省经济形势分析与对策建议》被省委《甘肃信息·今日上报》2021年1440期采用，对我院发来感谢信。
3.全院在各级刊物共发表28篇文章。</t>
  </si>
  <si>
    <t>对策建议</t>
  </si>
  <si>
    <t>&gt;5项</t>
  </si>
  <si>
    <t>经济形势分析数量</t>
  </si>
  <si>
    <t>&gt;3项</t>
  </si>
  <si>
    <t>课题研究数量</t>
  </si>
  <si>
    <t>&gt;20项</t>
  </si>
  <si>
    <t>重大战略思路研究</t>
  </si>
  <si>
    <t>&gt;=1项</t>
  </si>
  <si>
    <t>热难点问题研究数量</t>
  </si>
  <si>
    <t>足额资助率</t>
  </si>
  <si>
    <t>&gt;=100%</t>
  </si>
  <si>
    <t>课题研究水平</t>
  </si>
  <si>
    <t>=30%</t>
  </si>
  <si>
    <t>违规资助数</t>
  </si>
  <si>
    <t>任务完成程度</t>
  </si>
  <si>
    <t>&gt;=90%</t>
  </si>
  <si>
    <t>资助发放及时性</t>
  </si>
  <si>
    <t>资助审核及时性</t>
  </si>
  <si>
    <t>工作完成及时性</t>
  </si>
  <si>
    <t>单位或个人获奖情况</t>
  </si>
  <si>
    <t>领导批示率</t>
  </si>
  <si>
    <t>专项资助满意度</t>
  </si>
  <si>
    <t>发表文章数量</t>
  </si>
  <si>
    <t>&gt;10项</t>
  </si>
  <si>
    <t>一般资助满意度</t>
  </si>
  <si>
    <t>对外影响和知名度</t>
  </si>
  <si>
    <t>到位</t>
  </si>
  <si>
    <t>资助信息共享情况</t>
  </si>
  <si>
    <t>及时准确</t>
  </si>
  <si>
    <t>受益群众满意度</t>
  </si>
  <si>
    <t>运行维护费</t>
  </si>
  <si>
    <t>确保信息大厦正常运维及电子政务外网安全运行,水电费用缴纳12次，发放临聘人员工资人数25人以上、信息大厦维修维护次数1次以上、临聘人员工资发放准确及时。</t>
  </si>
  <si>
    <t>总体绩效目标和各项指标完成情况比较好，能够达到服务对象的满意。</t>
  </si>
  <si>
    <t>发放临聘人员工资人数</t>
  </si>
  <si>
    <t>&gt;=25个</t>
  </si>
  <si>
    <t>水电费用缴纳次数</t>
  </si>
  <si>
    <t>=12次</t>
  </si>
  <si>
    <t>信息大厦维护维修次数</t>
  </si>
  <si>
    <t>&gt;=1次</t>
  </si>
  <si>
    <t>临聘人员工资发放准确率</t>
  </si>
  <si>
    <t>=100%</t>
  </si>
  <si>
    <t>信息大厦维修维护验收合格率</t>
  </si>
  <si>
    <t>临聘人员工资发放及时性</t>
  </si>
  <si>
    <t>水电费用缴纳及时性</t>
  </si>
  <si>
    <t>信息大厦维修维护及时性</t>
  </si>
  <si>
    <t>设备维修成本（万元）</t>
  </si>
  <si>
    <t>&lt;=10万元</t>
  </si>
  <si>
    <t>保障单位职工各项工作的有序开展</t>
  </si>
  <si>
    <t>保障</t>
  </si>
  <si>
    <t>保障信息大厦正常运行</t>
  </si>
  <si>
    <t>有效保障</t>
  </si>
  <si>
    <t>长效管理机制</t>
  </si>
  <si>
    <t>健全</t>
  </si>
  <si>
    <t>档案管理机制</t>
  </si>
  <si>
    <t>完善</t>
  </si>
  <si>
    <t>信息共享机制</t>
  </si>
  <si>
    <t>单位职工满意度</t>
  </si>
  <si>
    <t>&gt;=85%</t>
  </si>
  <si>
    <t>一带一路多语言分中心运维费用</t>
  </si>
  <si>
    <t>打造“一网一中心一系统”，快速形成基地服务能力。建设甘肃一带一路网，及时发布甘肃省“一带一路”和对外开放政策，介绍甘肃资源禀赋及优势产业，推介甘肃重点产业园、企业及合作项目，提供对外合作公共服务，宣传甘肃文化旅游资源等。网站面向国际，开设中文、英文、俄文三个语言版本。落地中国一带一路网多语言分中心，引进国家优质人才资源和国家级平台，为甘肃一带一路网建设运维提供保障，为甘肃培养面向国际的数字丝绸之路复合型人才，助力数字丝绸之路国际文化传播基地建设。开发建设“一带一路”小语种国家舆情分析系统，加强沿线国家经济、文化、社会数据的采集、处理、加工和挖掘分析，为甘肃“一带一路”建设积累丰富海外数据资源，充分发挥大数据、人工智能技术在“一带一路”国际合作中的积极作用。甘肃一带一路网年均发稿件数达到3650件以上、“一带一路”小语种国家舆情分析系统采集语种达到3种以上.</t>
  </si>
  <si>
    <t>由于“数字丝绸之路国际文化传播基地建设项目”2021年度尚未实施完成，该项目运维费用被退回。</t>
  </si>
  <si>
    <t>“一带一路”小语种国家舆情分析系统采集语种</t>
  </si>
  <si>
    <t>&gt;=3种</t>
  </si>
  <si>
    <t>项目尚未实施</t>
  </si>
  <si>
    <t>甘肃一带一路网年均发稿件数</t>
  </si>
  <si>
    <t>&gt;=3650件</t>
  </si>
  <si>
    <t>维护甘肃一带一路网版系统数</t>
  </si>
  <si>
    <t>发布稿件质量达标率</t>
  </si>
  <si>
    <t>网络系统故障发生率</t>
  </si>
  <si>
    <t>&lt;=5%</t>
  </si>
  <si>
    <t>稿件发布及时性</t>
  </si>
  <si>
    <t>系统故障处理及时性</t>
  </si>
  <si>
    <t>语种采集及时性</t>
  </si>
  <si>
    <t>运维成本</t>
  </si>
  <si>
    <t>&lt;=300万元</t>
  </si>
  <si>
    <t>经济效益指标</t>
  </si>
  <si>
    <t>甘肃一带一路网年访问量</t>
  </si>
  <si>
    <t>&gt;=500万</t>
  </si>
  <si>
    <t>丰富海外数据资金</t>
  </si>
  <si>
    <t>丰富</t>
  </si>
  <si>
    <t>解决甘肃就业人数</t>
  </si>
  <si>
    <t>&gt;=15人</t>
  </si>
  <si>
    <t>生态效益指标</t>
  </si>
  <si>
    <t>指标1：</t>
  </si>
  <si>
    <t>满意</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</si>
</sst>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theme="1"/>
      <name val="宋体"/>
      <charset val="134"/>
      <scheme val="minor"/>
    </font>
    <font>
      <b/>
      <sz val="20"/>
      <color theme="1"/>
      <name val="宋体"/>
      <charset val="134"/>
    </font>
    <font>
      <sz val="9"/>
      <color theme="1"/>
      <name val="宋体"/>
      <charset val="134"/>
    </font>
    <font>
      <sz val="9"/>
      <color theme="1"/>
      <name val="宋体"/>
      <charset val="134"/>
      <scheme val="minor"/>
    </font>
    <font>
      <sz val="9"/>
      <color rgb="FF000000"/>
      <name val="宋体"/>
      <charset val="134"/>
      <scheme val="minor"/>
    </font>
    <font>
      <sz val="9"/>
      <name val="宋体"/>
      <charset val="134"/>
    </font>
    <font>
      <sz val="9"/>
      <name val="宋体"/>
      <charset val="134"/>
      <scheme val="minor"/>
    </font>
    <font>
      <sz val="11"/>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u/>
      <sz val="20"/>
      <color theme="1"/>
      <name val="宋体"/>
      <charset val="134"/>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7"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11" applyNumberFormat="0" applyFont="0" applyAlignment="0" applyProtection="0">
      <alignment vertical="center"/>
    </xf>
    <xf numFmtId="0" fontId="21" fillId="18"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9" applyNumberFormat="0" applyFill="0" applyAlignment="0" applyProtection="0">
      <alignment vertical="center"/>
    </xf>
    <xf numFmtId="0" fontId="9" fillId="0" borderId="9" applyNumberFormat="0" applyFill="0" applyAlignment="0" applyProtection="0">
      <alignment vertical="center"/>
    </xf>
    <xf numFmtId="0" fontId="21" fillId="15" borderId="0" applyNumberFormat="0" applyBorder="0" applyAlignment="0" applyProtection="0">
      <alignment vertical="center"/>
    </xf>
    <xf numFmtId="0" fontId="14" fillId="0" borderId="13" applyNumberFormat="0" applyFill="0" applyAlignment="0" applyProtection="0">
      <alignment vertical="center"/>
    </xf>
    <xf numFmtId="0" fontId="21" fillId="14" borderId="0" applyNumberFormat="0" applyBorder="0" applyAlignment="0" applyProtection="0">
      <alignment vertical="center"/>
    </xf>
    <xf numFmtId="0" fontId="11" fillId="3" borderId="10" applyNumberFormat="0" applyAlignment="0" applyProtection="0">
      <alignment vertical="center"/>
    </xf>
    <xf numFmtId="0" fontId="25" fillId="3" borderId="14" applyNumberFormat="0" applyAlignment="0" applyProtection="0">
      <alignment vertical="center"/>
    </xf>
    <xf numFmtId="0" fontId="8" fillId="2" borderId="8" applyNumberFormat="0" applyAlignment="0" applyProtection="0">
      <alignment vertical="center"/>
    </xf>
    <xf numFmtId="0" fontId="18" fillId="10" borderId="0" applyNumberFormat="0" applyBorder="0" applyAlignment="0" applyProtection="0">
      <alignment vertical="center"/>
    </xf>
    <xf numFmtId="0" fontId="21" fillId="22" borderId="0" applyNumberFormat="0" applyBorder="0" applyAlignment="0" applyProtection="0">
      <alignment vertical="center"/>
    </xf>
    <xf numFmtId="0" fontId="26" fillId="0" borderId="15" applyNumberFormat="0" applyFill="0" applyAlignment="0" applyProtection="0">
      <alignment vertical="center"/>
    </xf>
    <xf numFmtId="0" fontId="13" fillId="0" borderId="12" applyNumberFormat="0" applyFill="0" applyAlignment="0" applyProtection="0">
      <alignment vertical="center"/>
    </xf>
    <xf numFmtId="0" fontId="20" fillId="9" borderId="0" applyNumberFormat="0" applyBorder="0" applyAlignment="0" applyProtection="0">
      <alignment vertical="center"/>
    </xf>
    <xf numFmtId="0" fontId="22" fillId="13" borderId="0" applyNumberFormat="0" applyBorder="0" applyAlignment="0" applyProtection="0">
      <alignment vertical="center"/>
    </xf>
    <xf numFmtId="0" fontId="18" fillId="26" borderId="0" applyNumberFormat="0" applyBorder="0" applyAlignment="0" applyProtection="0">
      <alignment vertical="center"/>
    </xf>
    <xf numFmtId="0" fontId="21" fillId="21"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18" fillId="29" borderId="0" applyNumberFormat="0" applyBorder="0" applyAlignment="0" applyProtection="0">
      <alignment vertical="center"/>
    </xf>
    <xf numFmtId="0" fontId="21" fillId="32" borderId="0" applyNumberFormat="0" applyBorder="0" applyAlignment="0" applyProtection="0">
      <alignment vertical="center"/>
    </xf>
    <xf numFmtId="0" fontId="21" fillId="20" borderId="0" applyNumberFormat="0" applyBorder="0" applyAlignment="0" applyProtection="0">
      <alignment vertical="center"/>
    </xf>
    <xf numFmtId="0" fontId="18" fillId="23" borderId="0" applyNumberFormat="0" applyBorder="0" applyAlignment="0" applyProtection="0">
      <alignment vertical="center"/>
    </xf>
    <xf numFmtId="0" fontId="18" fillId="28" borderId="0" applyNumberFormat="0" applyBorder="0" applyAlignment="0" applyProtection="0">
      <alignment vertical="center"/>
    </xf>
    <xf numFmtId="0" fontId="21" fillId="19" borderId="0" applyNumberFormat="0" applyBorder="0" applyAlignment="0" applyProtection="0">
      <alignment vertical="center"/>
    </xf>
    <xf numFmtId="0" fontId="18" fillId="27" borderId="0" applyNumberFormat="0" applyBorder="0" applyAlignment="0" applyProtection="0">
      <alignment vertical="center"/>
    </xf>
    <xf numFmtId="0" fontId="21" fillId="17" borderId="0" applyNumberFormat="0" applyBorder="0" applyAlignment="0" applyProtection="0">
      <alignment vertical="center"/>
    </xf>
    <xf numFmtId="0" fontId="21" fillId="31" borderId="0" applyNumberFormat="0" applyBorder="0" applyAlignment="0" applyProtection="0">
      <alignment vertical="center"/>
    </xf>
    <xf numFmtId="0" fontId="18" fillId="6" borderId="0" applyNumberFormat="0" applyBorder="0" applyAlignment="0" applyProtection="0">
      <alignment vertical="center"/>
    </xf>
    <xf numFmtId="0" fontId="21" fillId="12" borderId="0" applyNumberFormat="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3" fillId="0" borderId="1" xfId="0" applyFont="1" applyBorder="1" applyAlignment="1">
      <alignment horizontal="center" vertical="center" textRotation="255"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wrapText="1"/>
    </xf>
    <xf numFmtId="0" fontId="0" fillId="0" borderId="1" xfId="0" applyFont="1" applyBorder="1">
      <alignment vertical="center"/>
    </xf>
    <xf numFmtId="0" fontId="3" fillId="0" borderId="4" xfId="0" applyFont="1" applyBorder="1" applyAlignment="1">
      <alignment horizontal="left" vertical="center"/>
    </xf>
    <xf numFmtId="0" fontId="2"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5" fillId="0" borderId="1"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xf>
    <xf numFmtId="0" fontId="6"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tabSelected="1" workbookViewId="0">
      <selection activeCell="Q11" sqref="Q11"/>
    </sheetView>
  </sheetViews>
  <sheetFormatPr defaultColWidth="9" defaultRowHeight="13.5"/>
  <cols>
    <col min="1" max="1" width="5.25" customWidth="1"/>
    <col min="3" max="3" width="7.25" customWidth="1"/>
    <col min="5" max="5" width="12.375" customWidth="1"/>
    <col min="6" max="6" width="2.375" customWidth="1"/>
    <col min="7" max="7" width="17.25" customWidth="1"/>
    <col min="8" max="8" width="19.875" customWidth="1"/>
    <col min="9" max="9" width="6.875" customWidth="1"/>
    <col min="10" max="10" width="1.5" customWidth="1"/>
    <col min="11" max="11" width="8.875" customWidth="1"/>
    <col min="12" max="12" width="1" customWidth="1"/>
    <col min="13" max="13" width="8.125" customWidth="1"/>
    <col min="14" max="14" width="14.875" customWidth="1"/>
  </cols>
  <sheetData>
    <row r="1" ht="50" customHeight="1" spans="1:14">
      <c r="A1" s="1" t="s">
        <v>0</v>
      </c>
      <c r="B1" s="1"/>
      <c r="C1" s="1"/>
      <c r="D1" s="1"/>
      <c r="E1" s="1"/>
      <c r="F1" s="1"/>
      <c r="G1" s="1"/>
      <c r="H1" s="1"/>
      <c r="I1" s="1"/>
      <c r="J1" s="1"/>
      <c r="K1" s="1"/>
      <c r="L1" s="1"/>
      <c r="M1" s="1"/>
      <c r="N1" s="1"/>
    </row>
    <row r="2" ht="15" customHeight="1" spans="1:14">
      <c r="A2" s="2" t="s">
        <v>1</v>
      </c>
      <c r="B2" s="2"/>
      <c r="C2" s="2" t="s">
        <v>2</v>
      </c>
      <c r="D2" s="2"/>
      <c r="E2" s="2"/>
      <c r="F2" s="2"/>
      <c r="G2" s="2"/>
      <c r="H2" s="2"/>
      <c r="I2" s="2"/>
      <c r="J2" s="2"/>
      <c r="K2" s="2"/>
      <c r="L2" s="2"/>
      <c r="M2" s="2"/>
      <c r="N2" s="2"/>
    </row>
    <row r="3" ht="15" customHeight="1" spans="1:14">
      <c r="A3" s="2" t="s">
        <v>3</v>
      </c>
      <c r="B3" s="2"/>
      <c r="C3" s="2" t="s">
        <v>4</v>
      </c>
      <c r="D3" s="2"/>
      <c r="E3" s="2"/>
      <c r="F3" s="2"/>
      <c r="G3" s="2"/>
      <c r="H3" s="2" t="s">
        <v>5</v>
      </c>
      <c r="I3" s="2"/>
      <c r="J3" s="2" t="s">
        <v>6</v>
      </c>
      <c r="K3" s="2"/>
      <c r="L3" s="2"/>
      <c r="M3" s="2"/>
      <c r="N3" s="2"/>
    </row>
    <row r="4" ht="15" customHeight="1" spans="1:14">
      <c r="A4" s="2" t="s">
        <v>7</v>
      </c>
      <c r="B4" s="2"/>
      <c r="C4" s="2"/>
      <c r="D4" s="2"/>
      <c r="E4" s="2" t="s">
        <v>8</v>
      </c>
      <c r="F4" s="2" t="s">
        <v>9</v>
      </c>
      <c r="G4" s="2"/>
      <c r="H4" s="2" t="s">
        <v>10</v>
      </c>
      <c r="I4" s="2"/>
      <c r="J4" s="2" t="s">
        <v>11</v>
      </c>
      <c r="K4" s="2"/>
      <c r="L4" s="2" t="s">
        <v>12</v>
      </c>
      <c r="M4" s="2"/>
      <c r="N4" s="2" t="s">
        <v>13</v>
      </c>
    </row>
    <row r="5" ht="15" customHeight="1" spans="1:14">
      <c r="A5" s="2"/>
      <c r="B5" s="2"/>
      <c r="C5" s="2"/>
      <c r="D5" s="2"/>
      <c r="E5" s="2"/>
      <c r="F5" s="2"/>
      <c r="G5" s="2"/>
      <c r="H5" s="2"/>
      <c r="I5" s="2"/>
      <c r="J5" s="2"/>
      <c r="K5" s="2"/>
      <c r="L5" s="2"/>
      <c r="M5" s="2"/>
      <c r="N5" s="2"/>
    </row>
    <row r="6" ht="15" customHeight="1" spans="1:14">
      <c r="A6" s="2"/>
      <c r="B6" s="2"/>
      <c r="C6" s="3" t="s">
        <v>14</v>
      </c>
      <c r="D6" s="3"/>
      <c r="E6" s="2">
        <f t="shared" ref="E6:H6" si="0">E7+E8</f>
        <v>531.63</v>
      </c>
      <c r="F6" s="18">
        <f t="shared" si="0"/>
        <v>531.63</v>
      </c>
      <c r="G6" s="19"/>
      <c r="H6" s="18">
        <f t="shared" si="0"/>
        <v>332.3</v>
      </c>
      <c r="I6" s="19"/>
      <c r="J6" s="2">
        <v>10</v>
      </c>
      <c r="K6" s="2"/>
      <c r="L6" s="27">
        <v>0.6251</v>
      </c>
      <c r="M6" s="2"/>
      <c r="N6" s="2">
        <v>6.25</v>
      </c>
    </row>
    <row r="7" ht="15" customHeight="1" spans="1:14">
      <c r="A7" s="2"/>
      <c r="B7" s="2"/>
      <c r="C7" s="2" t="s">
        <v>15</v>
      </c>
      <c r="D7" s="2"/>
      <c r="E7" s="2">
        <v>400</v>
      </c>
      <c r="F7" s="2">
        <v>400</v>
      </c>
      <c r="G7" s="2"/>
      <c r="H7" s="2">
        <v>200.67</v>
      </c>
      <c r="I7" s="2"/>
      <c r="J7" s="2" t="s">
        <v>16</v>
      </c>
      <c r="K7" s="2"/>
      <c r="L7" s="2"/>
      <c r="M7" s="2"/>
      <c r="N7" s="2" t="s">
        <v>16</v>
      </c>
    </row>
    <row r="8" ht="15" customHeight="1" spans="1:14">
      <c r="A8" s="2"/>
      <c r="B8" s="2"/>
      <c r="C8" s="2" t="s">
        <v>17</v>
      </c>
      <c r="D8" s="2"/>
      <c r="E8" s="2">
        <v>131.63</v>
      </c>
      <c r="F8" s="2">
        <v>131.63</v>
      </c>
      <c r="G8" s="2"/>
      <c r="H8" s="2">
        <v>131.63</v>
      </c>
      <c r="I8" s="2"/>
      <c r="J8" s="2" t="s">
        <v>16</v>
      </c>
      <c r="K8" s="2"/>
      <c r="L8" s="2"/>
      <c r="M8" s="2"/>
      <c r="N8" s="2" t="s">
        <v>16</v>
      </c>
    </row>
    <row r="9" ht="15" customHeight="1" spans="1:14">
      <c r="A9" s="2"/>
      <c r="B9" s="2"/>
      <c r="C9" s="2" t="s">
        <v>18</v>
      </c>
      <c r="D9" s="2"/>
      <c r="E9" s="2"/>
      <c r="F9" s="2"/>
      <c r="G9" s="2"/>
      <c r="H9" s="2"/>
      <c r="I9" s="2"/>
      <c r="J9" s="2" t="s">
        <v>16</v>
      </c>
      <c r="K9" s="2"/>
      <c r="L9" s="2"/>
      <c r="M9" s="2"/>
      <c r="N9" s="2" t="s">
        <v>16</v>
      </c>
    </row>
    <row r="10" ht="15" customHeight="1" spans="1:14">
      <c r="A10" s="2" t="s">
        <v>19</v>
      </c>
      <c r="B10" s="2" t="s">
        <v>20</v>
      </c>
      <c r="C10" s="2"/>
      <c r="D10" s="2"/>
      <c r="E10" s="2"/>
      <c r="F10" s="2"/>
      <c r="G10" s="2"/>
      <c r="H10" s="2" t="s">
        <v>21</v>
      </c>
      <c r="I10" s="2"/>
      <c r="J10" s="2"/>
      <c r="K10" s="2"/>
      <c r="L10" s="2"/>
      <c r="M10" s="2"/>
      <c r="N10" s="2"/>
    </row>
    <row r="11" ht="246" customHeight="1" spans="1:14">
      <c r="A11" s="2"/>
      <c r="B11" s="28" t="s">
        <v>22</v>
      </c>
      <c r="C11" s="28"/>
      <c r="D11" s="28"/>
      <c r="E11" s="28"/>
      <c r="F11" s="28"/>
      <c r="G11" s="28"/>
      <c r="H11" s="28" t="s">
        <v>23</v>
      </c>
      <c r="I11" s="28"/>
      <c r="J11" s="28"/>
      <c r="K11" s="28"/>
      <c r="L11" s="28"/>
      <c r="M11" s="28"/>
      <c r="N11" s="28"/>
    </row>
    <row r="12" ht="18.95" customHeight="1" spans="1:14">
      <c r="A12" s="4" t="s">
        <v>24</v>
      </c>
      <c r="B12" s="5" t="s">
        <v>25</v>
      </c>
      <c r="C12" s="5" t="s">
        <v>26</v>
      </c>
      <c r="D12" s="5" t="s">
        <v>27</v>
      </c>
      <c r="E12" s="5"/>
      <c r="F12" s="5"/>
      <c r="G12" s="5" t="s">
        <v>28</v>
      </c>
      <c r="H12" s="5" t="s">
        <v>29</v>
      </c>
      <c r="I12" s="5" t="s">
        <v>11</v>
      </c>
      <c r="J12" s="5"/>
      <c r="K12" s="5" t="s">
        <v>13</v>
      </c>
      <c r="L12" s="5"/>
      <c r="M12" s="5" t="s">
        <v>30</v>
      </c>
      <c r="N12" s="5"/>
    </row>
    <row r="13" ht="15" customHeight="1" spans="1:14">
      <c r="A13" s="4"/>
      <c r="B13" s="5" t="s">
        <v>31</v>
      </c>
      <c r="C13" s="5" t="s">
        <v>32</v>
      </c>
      <c r="D13" s="6" t="s">
        <v>33</v>
      </c>
      <c r="E13" s="6"/>
      <c r="F13" s="6"/>
      <c r="G13" s="5" t="s">
        <v>34</v>
      </c>
      <c r="H13" s="5">
        <v>106</v>
      </c>
      <c r="I13" s="5">
        <v>10</v>
      </c>
      <c r="J13" s="5"/>
      <c r="K13" s="5">
        <v>10</v>
      </c>
      <c r="L13" s="5"/>
      <c r="M13" s="5"/>
      <c r="N13" s="5"/>
    </row>
    <row r="14" ht="15" customHeight="1" spans="1:14">
      <c r="A14" s="4"/>
      <c r="B14" s="5"/>
      <c r="C14" s="5"/>
      <c r="D14" s="6" t="s">
        <v>35</v>
      </c>
      <c r="E14" s="6"/>
      <c r="F14" s="6"/>
      <c r="G14" s="5" t="s">
        <v>36</v>
      </c>
      <c r="H14" s="5">
        <v>83</v>
      </c>
      <c r="I14" s="5">
        <v>10</v>
      </c>
      <c r="J14" s="5"/>
      <c r="K14" s="5">
        <v>10</v>
      </c>
      <c r="L14" s="5"/>
      <c r="M14" s="5"/>
      <c r="N14" s="5"/>
    </row>
    <row r="15" ht="15" customHeight="1" spans="1:14">
      <c r="A15" s="4"/>
      <c r="B15" s="5"/>
      <c r="C15" s="5"/>
      <c r="D15" s="6" t="s">
        <v>37</v>
      </c>
      <c r="E15" s="6"/>
      <c r="F15" s="6"/>
      <c r="G15" s="5" t="s">
        <v>38</v>
      </c>
      <c r="H15" s="5">
        <v>1057</v>
      </c>
      <c r="I15" s="5">
        <v>5</v>
      </c>
      <c r="J15" s="5"/>
      <c r="K15" s="5">
        <v>5</v>
      </c>
      <c r="L15" s="5"/>
      <c r="M15" s="5"/>
      <c r="N15" s="5"/>
    </row>
    <row r="16" ht="15" customHeight="1" spans="1:14">
      <c r="A16" s="4"/>
      <c r="B16" s="5"/>
      <c r="C16" s="5"/>
      <c r="D16" s="6" t="s">
        <v>39</v>
      </c>
      <c r="E16" s="6"/>
      <c r="F16" s="6"/>
      <c r="G16" s="5" t="s">
        <v>40</v>
      </c>
      <c r="H16" s="5">
        <v>3633</v>
      </c>
      <c r="I16" s="5">
        <v>5</v>
      </c>
      <c r="J16" s="5"/>
      <c r="K16" s="5">
        <v>5</v>
      </c>
      <c r="L16" s="5"/>
      <c r="M16" s="5"/>
      <c r="N16" s="5"/>
    </row>
    <row r="17" ht="15" customHeight="1" spans="1:14">
      <c r="A17" s="4"/>
      <c r="B17" s="5"/>
      <c r="C17" s="29" t="s">
        <v>41</v>
      </c>
      <c r="D17" s="25" t="s">
        <v>42</v>
      </c>
      <c r="E17" s="25"/>
      <c r="F17" s="25"/>
      <c r="G17" s="26">
        <v>1</v>
      </c>
      <c r="H17" s="26">
        <v>1</v>
      </c>
      <c r="I17" s="35">
        <v>4</v>
      </c>
      <c r="J17" s="36"/>
      <c r="K17" s="24">
        <v>4</v>
      </c>
      <c r="L17" s="24"/>
      <c r="M17" s="5"/>
      <c r="N17" s="5"/>
    </row>
    <row r="18" ht="15" customHeight="1" spans="1:14">
      <c r="A18" s="4"/>
      <c r="B18" s="5"/>
      <c r="C18" s="30"/>
      <c r="D18" s="25" t="s">
        <v>43</v>
      </c>
      <c r="E18" s="25"/>
      <c r="F18" s="25"/>
      <c r="G18" s="26">
        <v>1</v>
      </c>
      <c r="H18" s="26">
        <v>0.96</v>
      </c>
      <c r="I18" s="24">
        <v>4</v>
      </c>
      <c r="J18" s="24"/>
      <c r="K18" s="24">
        <v>4</v>
      </c>
      <c r="L18" s="24"/>
      <c r="M18" s="5"/>
      <c r="N18" s="5"/>
    </row>
    <row r="19" ht="15" customHeight="1" spans="1:14">
      <c r="A19" s="4"/>
      <c r="B19" s="5"/>
      <c r="C19" s="31"/>
      <c r="D19" s="25" t="s">
        <v>44</v>
      </c>
      <c r="E19" s="25"/>
      <c r="F19" s="25"/>
      <c r="G19" s="24" t="s">
        <v>45</v>
      </c>
      <c r="H19" s="26">
        <v>0.99</v>
      </c>
      <c r="I19" s="35">
        <v>4</v>
      </c>
      <c r="J19" s="36"/>
      <c r="K19" s="37">
        <v>4</v>
      </c>
      <c r="L19" s="37"/>
      <c r="M19" s="5"/>
      <c r="N19" s="5"/>
    </row>
    <row r="20" ht="15" customHeight="1" spans="1:14">
      <c r="A20" s="4"/>
      <c r="B20" s="5"/>
      <c r="C20" s="24" t="s">
        <v>46</v>
      </c>
      <c r="D20" s="25" t="s">
        <v>47</v>
      </c>
      <c r="E20" s="25"/>
      <c r="F20" s="25"/>
      <c r="G20" s="24" t="s">
        <v>48</v>
      </c>
      <c r="H20" s="24" t="s">
        <v>48</v>
      </c>
      <c r="I20" s="24">
        <v>4</v>
      </c>
      <c r="J20" s="24"/>
      <c r="K20" s="24">
        <v>4</v>
      </c>
      <c r="L20" s="24"/>
      <c r="M20" s="5"/>
      <c r="N20" s="5"/>
    </row>
    <row r="21" ht="15" customHeight="1" spans="1:14">
      <c r="A21" s="4"/>
      <c r="B21" s="5"/>
      <c r="C21" s="24" t="s">
        <v>49</v>
      </c>
      <c r="D21" s="32" t="s">
        <v>50</v>
      </c>
      <c r="E21" s="33"/>
      <c r="F21" s="34"/>
      <c r="G21" s="24" t="s">
        <v>45</v>
      </c>
      <c r="H21" s="26">
        <v>1</v>
      </c>
      <c r="I21" s="35">
        <v>4</v>
      </c>
      <c r="J21" s="38"/>
      <c r="K21" s="38">
        <v>4</v>
      </c>
      <c r="L21" s="36"/>
      <c r="M21" s="39"/>
      <c r="N21" s="40"/>
    </row>
    <row r="22" ht="15" customHeight="1" spans="1:14">
      <c r="A22" s="4"/>
      <c r="B22" s="5" t="s">
        <v>51</v>
      </c>
      <c r="C22" s="24" t="s">
        <v>52</v>
      </c>
      <c r="D22" s="25" t="s">
        <v>53</v>
      </c>
      <c r="E22" s="25"/>
      <c r="F22" s="25"/>
      <c r="G22" s="24" t="s">
        <v>54</v>
      </c>
      <c r="H22" s="26">
        <v>0.65</v>
      </c>
      <c r="I22" s="24">
        <v>5</v>
      </c>
      <c r="J22" s="24"/>
      <c r="K22" s="24">
        <v>5</v>
      </c>
      <c r="L22" s="24"/>
      <c r="M22" s="5"/>
      <c r="N22" s="5"/>
    </row>
    <row r="23" ht="15" customHeight="1" spans="1:14">
      <c r="A23" s="4"/>
      <c r="B23" s="5"/>
      <c r="C23" s="24"/>
      <c r="D23" s="25" t="s">
        <v>55</v>
      </c>
      <c r="E23" s="25"/>
      <c r="F23" s="25"/>
      <c r="G23" s="24" t="s">
        <v>56</v>
      </c>
      <c r="H23" s="26">
        <v>0.91</v>
      </c>
      <c r="I23" s="24">
        <v>5</v>
      </c>
      <c r="J23" s="24"/>
      <c r="K23" s="24">
        <v>5</v>
      </c>
      <c r="L23" s="24"/>
      <c r="M23" s="5"/>
      <c r="N23" s="5"/>
    </row>
    <row r="24" ht="15" customHeight="1" spans="1:14">
      <c r="A24" s="4"/>
      <c r="B24" s="5"/>
      <c r="C24" s="24"/>
      <c r="D24" s="25" t="s">
        <v>57</v>
      </c>
      <c r="E24" s="25"/>
      <c r="F24" s="25"/>
      <c r="G24" s="24" t="s">
        <v>58</v>
      </c>
      <c r="H24" s="26">
        <f>55%</f>
        <v>0.55</v>
      </c>
      <c r="I24" s="24">
        <v>5</v>
      </c>
      <c r="J24" s="24"/>
      <c r="K24" s="24">
        <v>5</v>
      </c>
      <c r="L24" s="24"/>
      <c r="M24" s="5"/>
      <c r="N24" s="5"/>
    </row>
    <row r="25" ht="15" customHeight="1" spans="1:14">
      <c r="A25" s="4"/>
      <c r="B25" s="5"/>
      <c r="C25" s="24"/>
      <c r="D25" s="25" t="s">
        <v>59</v>
      </c>
      <c r="E25" s="25"/>
      <c r="F25" s="25"/>
      <c r="G25" s="24" t="s">
        <v>60</v>
      </c>
      <c r="H25" s="26">
        <v>0.35</v>
      </c>
      <c r="I25" s="24">
        <v>5</v>
      </c>
      <c r="J25" s="24"/>
      <c r="K25" s="24">
        <v>5</v>
      </c>
      <c r="L25" s="24"/>
      <c r="M25" s="5"/>
      <c r="N25" s="5"/>
    </row>
    <row r="26" ht="15" customHeight="1" spans="1:14">
      <c r="A26" s="4"/>
      <c r="B26" s="5"/>
      <c r="C26" s="24" t="s">
        <v>61</v>
      </c>
      <c r="D26" s="25" t="s">
        <v>62</v>
      </c>
      <c r="E26" s="25"/>
      <c r="F26" s="25"/>
      <c r="G26" s="24" t="s">
        <v>48</v>
      </c>
      <c r="H26" s="24" t="s">
        <v>48</v>
      </c>
      <c r="I26" s="24">
        <v>5</v>
      </c>
      <c r="J26" s="24"/>
      <c r="K26" s="24">
        <v>5</v>
      </c>
      <c r="L26" s="24"/>
      <c r="M26" s="5"/>
      <c r="N26" s="5"/>
    </row>
    <row r="27" ht="15" customHeight="1" spans="1:14">
      <c r="A27" s="4"/>
      <c r="B27" s="5"/>
      <c r="C27" s="24"/>
      <c r="D27" s="25" t="s">
        <v>63</v>
      </c>
      <c r="E27" s="25"/>
      <c r="F27" s="25"/>
      <c r="G27" s="24" t="s">
        <v>64</v>
      </c>
      <c r="H27" s="24" t="s">
        <v>64</v>
      </c>
      <c r="I27" s="24">
        <v>5</v>
      </c>
      <c r="J27" s="24"/>
      <c r="K27" s="24">
        <v>5</v>
      </c>
      <c r="L27" s="24"/>
      <c r="M27" s="5"/>
      <c r="N27" s="5"/>
    </row>
    <row r="28" ht="39" customHeight="1" spans="1:14">
      <c r="A28" s="4"/>
      <c r="B28" s="5" t="s">
        <v>65</v>
      </c>
      <c r="C28" s="24" t="s">
        <v>66</v>
      </c>
      <c r="D28" s="25" t="s">
        <v>67</v>
      </c>
      <c r="E28" s="25"/>
      <c r="F28" s="25"/>
      <c r="G28" s="24" t="s">
        <v>68</v>
      </c>
      <c r="H28" s="26">
        <v>0.86</v>
      </c>
      <c r="I28" s="24">
        <v>10</v>
      </c>
      <c r="J28" s="24"/>
      <c r="K28" s="24">
        <v>10</v>
      </c>
      <c r="L28" s="24"/>
      <c r="M28" s="5"/>
      <c r="N28" s="5"/>
    </row>
    <row r="29" ht="15" customHeight="1" spans="1:14">
      <c r="A29" s="8" t="s">
        <v>69</v>
      </c>
      <c r="B29" s="8"/>
      <c r="C29" s="8"/>
      <c r="D29" s="8"/>
      <c r="E29" s="8"/>
      <c r="F29" s="8"/>
      <c r="G29" s="8"/>
      <c r="H29" s="8"/>
      <c r="I29" s="8">
        <v>100</v>
      </c>
      <c r="J29" s="8"/>
      <c r="K29" s="8">
        <v>96.25</v>
      </c>
      <c r="L29" s="8"/>
      <c r="M29" s="13"/>
      <c r="N29" s="13"/>
    </row>
    <row r="30" spans="1:14">
      <c r="A30" s="9" t="s">
        <v>70</v>
      </c>
      <c r="B30" s="10" t="s">
        <v>71</v>
      </c>
      <c r="C30" s="11"/>
      <c r="D30" s="11"/>
      <c r="E30" s="11"/>
      <c r="F30" s="11"/>
      <c r="G30" s="11"/>
      <c r="H30" s="11"/>
      <c r="I30" s="11"/>
      <c r="J30" s="11"/>
      <c r="K30" s="11"/>
      <c r="L30" s="11"/>
      <c r="M30" s="11"/>
      <c r="N30" s="14"/>
    </row>
    <row r="31" spans="1:14">
      <c r="A31" s="12" t="s">
        <v>72</v>
      </c>
      <c r="B31" s="12"/>
      <c r="C31" s="12"/>
      <c r="D31" s="12"/>
      <c r="E31" s="12"/>
      <c r="F31" s="12"/>
      <c r="G31" s="12"/>
      <c r="H31" s="12"/>
      <c r="I31" s="12"/>
      <c r="J31" s="12"/>
      <c r="K31" s="12"/>
      <c r="L31" s="12"/>
      <c r="M31" s="12"/>
      <c r="N31" s="12"/>
    </row>
    <row r="32" ht="51.95" customHeight="1" spans="1:14">
      <c r="A32" s="12" t="s">
        <v>73</v>
      </c>
      <c r="B32" s="12"/>
      <c r="C32" s="12"/>
      <c r="D32" s="12"/>
      <c r="E32" s="12"/>
      <c r="F32" s="12"/>
      <c r="G32" s="12"/>
      <c r="H32" s="12"/>
      <c r="I32" s="12"/>
      <c r="J32" s="12"/>
      <c r="K32" s="12"/>
      <c r="L32" s="12"/>
      <c r="M32" s="12"/>
      <c r="N32" s="12"/>
    </row>
    <row r="33" ht="41.1" customHeight="1" spans="1:14">
      <c r="A33" s="12" t="s">
        <v>74</v>
      </c>
      <c r="B33" s="12"/>
      <c r="C33" s="12"/>
      <c r="D33" s="12"/>
      <c r="E33" s="12"/>
      <c r="F33" s="12"/>
      <c r="G33" s="12"/>
      <c r="H33" s="12"/>
      <c r="I33" s="12"/>
      <c r="J33" s="12"/>
      <c r="K33" s="12"/>
      <c r="L33" s="12"/>
      <c r="M33" s="12"/>
      <c r="N33" s="12"/>
    </row>
    <row r="34" customFormat="1" ht="15.95" customHeight="1"/>
  </sheetData>
  <mergeCells count="123">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A29:H29"/>
    <mergeCell ref="I29:J29"/>
    <mergeCell ref="K29:L29"/>
    <mergeCell ref="M29:N29"/>
    <mergeCell ref="B30:N30"/>
    <mergeCell ref="A31:N31"/>
    <mergeCell ref="A32:N32"/>
    <mergeCell ref="A33:N33"/>
    <mergeCell ref="A10:A11"/>
    <mergeCell ref="A12:A28"/>
    <mergeCell ref="B13:B21"/>
    <mergeCell ref="B22:B27"/>
    <mergeCell ref="C13:C16"/>
    <mergeCell ref="C17:C19"/>
    <mergeCell ref="C22:C25"/>
    <mergeCell ref="C26:C27"/>
    <mergeCell ref="E4:E5"/>
    <mergeCell ref="N4:N5"/>
    <mergeCell ref="A4:B9"/>
    <mergeCell ref="C4:D5"/>
    <mergeCell ref="F4:G5"/>
    <mergeCell ref="H4:I5"/>
    <mergeCell ref="J4:K5"/>
    <mergeCell ref="L4:M5"/>
  </mergeCells>
  <pageMargins left="0.275" right="0.275" top="0.472222222222222" bottom="0.314583333333333" header="0.5" footer="0.5"/>
  <pageSetup paperSize="9" scale="8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R11" sqref="R11"/>
    </sheetView>
  </sheetViews>
  <sheetFormatPr defaultColWidth="9" defaultRowHeight="13.5"/>
  <cols>
    <col min="1" max="1" width="5.25833333333333" customWidth="1"/>
    <col min="3" max="3" width="7.25833333333333"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 min="16" max="16" width="11.5"/>
  </cols>
  <sheetData>
    <row r="1" ht="50.1" customHeight="1" spans="1:14">
      <c r="A1" s="1" t="s">
        <v>0</v>
      </c>
      <c r="B1" s="1"/>
      <c r="C1" s="1"/>
      <c r="D1" s="1"/>
      <c r="E1" s="1"/>
      <c r="F1" s="1"/>
      <c r="G1" s="1"/>
      <c r="H1" s="1"/>
      <c r="I1" s="1"/>
      <c r="J1" s="1"/>
      <c r="K1" s="1"/>
      <c r="L1" s="1"/>
      <c r="M1" s="1"/>
      <c r="N1" s="1"/>
    </row>
    <row r="2" ht="15" customHeight="1" spans="1:14">
      <c r="A2" s="2" t="s">
        <v>1</v>
      </c>
      <c r="B2" s="2"/>
      <c r="C2" s="2" t="s">
        <v>75</v>
      </c>
      <c r="D2" s="2"/>
      <c r="E2" s="2"/>
      <c r="F2" s="2"/>
      <c r="G2" s="2"/>
      <c r="H2" s="2"/>
      <c r="I2" s="2"/>
      <c r="J2" s="2"/>
      <c r="K2" s="2"/>
      <c r="L2" s="2"/>
      <c r="M2" s="2"/>
      <c r="N2" s="2"/>
    </row>
    <row r="3" ht="15" customHeight="1" spans="1:14">
      <c r="A3" s="2" t="s">
        <v>3</v>
      </c>
      <c r="B3" s="2"/>
      <c r="C3" s="2" t="s">
        <v>4</v>
      </c>
      <c r="D3" s="2"/>
      <c r="E3" s="2"/>
      <c r="F3" s="2"/>
      <c r="G3" s="2"/>
      <c r="H3" s="2" t="s">
        <v>5</v>
      </c>
      <c r="I3" s="2"/>
      <c r="J3" s="2" t="s">
        <v>6</v>
      </c>
      <c r="K3" s="2"/>
      <c r="L3" s="2"/>
      <c r="M3" s="2"/>
      <c r="N3" s="2"/>
    </row>
    <row r="4" ht="15" customHeight="1" spans="1:14">
      <c r="A4" s="2" t="s">
        <v>7</v>
      </c>
      <c r="B4" s="2"/>
      <c r="C4" s="2"/>
      <c r="D4" s="2"/>
      <c r="E4" s="2" t="s">
        <v>8</v>
      </c>
      <c r="F4" s="2" t="s">
        <v>9</v>
      </c>
      <c r="G4" s="2"/>
      <c r="H4" s="2" t="s">
        <v>10</v>
      </c>
      <c r="I4" s="2"/>
      <c r="J4" s="2" t="s">
        <v>11</v>
      </c>
      <c r="K4" s="2"/>
      <c r="L4" s="2" t="s">
        <v>12</v>
      </c>
      <c r="M4" s="2"/>
      <c r="N4" s="2" t="s">
        <v>13</v>
      </c>
    </row>
    <row r="5" ht="15" customHeight="1" spans="1:14">
      <c r="A5" s="2"/>
      <c r="B5" s="2"/>
      <c r="C5" s="2"/>
      <c r="D5" s="2"/>
      <c r="E5" s="2"/>
      <c r="F5" s="2"/>
      <c r="G5" s="2"/>
      <c r="H5" s="2"/>
      <c r="I5" s="2"/>
      <c r="J5" s="2"/>
      <c r="K5" s="2"/>
      <c r="L5" s="2"/>
      <c r="M5" s="2"/>
      <c r="N5" s="2"/>
    </row>
    <row r="6" ht="15" customHeight="1" spans="1:14">
      <c r="A6" s="2"/>
      <c r="B6" s="2"/>
      <c r="C6" s="3" t="s">
        <v>14</v>
      </c>
      <c r="D6" s="3"/>
      <c r="E6" s="2">
        <f>E7+E8</f>
        <v>184.99</v>
      </c>
      <c r="F6" s="18">
        <f>F7+F8</f>
        <v>184.99</v>
      </c>
      <c r="G6" s="19"/>
      <c r="H6" s="2">
        <f>H7+H8</f>
        <v>114.95</v>
      </c>
      <c r="I6" s="2"/>
      <c r="J6" s="2">
        <v>10</v>
      </c>
      <c r="K6" s="2"/>
      <c r="L6" s="27">
        <v>0.6214</v>
      </c>
      <c r="M6" s="2"/>
      <c r="N6" s="2">
        <v>6.21</v>
      </c>
    </row>
    <row r="7" ht="15" customHeight="1" spans="1:14">
      <c r="A7" s="2"/>
      <c r="B7" s="2"/>
      <c r="C7" s="2" t="s">
        <v>15</v>
      </c>
      <c r="D7" s="2"/>
      <c r="E7" s="2">
        <v>120</v>
      </c>
      <c r="F7" s="2">
        <v>120</v>
      </c>
      <c r="G7" s="2"/>
      <c r="H7" s="2">
        <v>49.96</v>
      </c>
      <c r="I7" s="2"/>
      <c r="J7" s="2" t="s">
        <v>16</v>
      </c>
      <c r="K7" s="2"/>
      <c r="L7" s="2"/>
      <c r="M7" s="2"/>
      <c r="N7" s="2" t="s">
        <v>16</v>
      </c>
    </row>
    <row r="8" ht="15" customHeight="1" spans="1:14">
      <c r="A8" s="2"/>
      <c r="B8" s="2"/>
      <c r="C8" s="2" t="s">
        <v>17</v>
      </c>
      <c r="D8" s="2"/>
      <c r="E8" s="2">
        <v>64.99</v>
      </c>
      <c r="F8" s="2">
        <v>64.99</v>
      </c>
      <c r="G8" s="2"/>
      <c r="H8" s="2">
        <v>64.99</v>
      </c>
      <c r="I8" s="2"/>
      <c r="J8" s="2" t="s">
        <v>16</v>
      </c>
      <c r="K8" s="2"/>
      <c r="L8" s="2"/>
      <c r="M8" s="2"/>
      <c r="N8" s="2" t="s">
        <v>16</v>
      </c>
    </row>
    <row r="9" ht="15" customHeight="1" spans="1:14">
      <c r="A9" s="2"/>
      <c r="B9" s="2"/>
      <c r="C9" s="2" t="s">
        <v>18</v>
      </c>
      <c r="D9" s="2"/>
      <c r="E9" s="2"/>
      <c r="F9" s="2"/>
      <c r="G9" s="2"/>
      <c r="H9" s="2"/>
      <c r="I9" s="2"/>
      <c r="J9" s="2" t="s">
        <v>16</v>
      </c>
      <c r="K9" s="2"/>
      <c r="L9" s="2"/>
      <c r="M9" s="2"/>
      <c r="N9" s="2" t="s">
        <v>16</v>
      </c>
    </row>
    <row r="10" ht="15" customHeight="1" spans="1:14">
      <c r="A10" s="2" t="s">
        <v>19</v>
      </c>
      <c r="B10" s="2" t="s">
        <v>20</v>
      </c>
      <c r="C10" s="2"/>
      <c r="D10" s="2"/>
      <c r="E10" s="2"/>
      <c r="F10" s="2"/>
      <c r="G10" s="2"/>
      <c r="H10" s="2" t="s">
        <v>21</v>
      </c>
      <c r="I10" s="2"/>
      <c r="J10" s="2"/>
      <c r="K10" s="2"/>
      <c r="L10" s="2"/>
      <c r="M10" s="2"/>
      <c r="N10" s="2"/>
    </row>
    <row r="11" ht="156" customHeight="1" spans="1:14">
      <c r="A11" s="2"/>
      <c r="B11" s="20" t="s">
        <v>76</v>
      </c>
      <c r="C11" s="20"/>
      <c r="D11" s="20"/>
      <c r="E11" s="20"/>
      <c r="F11" s="20"/>
      <c r="G11" s="20"/>
      <c r="H11" s="20" t="s">
        <v>77</v>
      </c>
      <c r="I11" s="20"/>
      <c r="J11" s="20"/>
      <c r="K11" s="20"/>
      <c r="L11" s="20"/>
      <c r="M11" s="20"/>
      <c r="N11" s="20"/>
    </row>
    <row r="12" ht="18.95" customHeight="1" spans="1:14">
      <c r="A12" s="4" t="s">
        <v>24</v>
      </c>
      <c r="B12" s="5" t="s">
        <v>25</v>
      </c>
      <c r="C12" s="5" t="s">
        <v>26</v>
      </c>
      <c r="D12" s="5" t="s">
        <v>27</v>
      </c>
      <c r="E12" s="5"/>
      <c r="F12" s="5"/>
      <c r="G12" s="5" t="s">
        <v>28</v>
      </c>
      <c r="H12" s="5" t="s">
        <v>29</v>
      </c>
      <c r="I12" s="5" t="s">
        <v>11</v>
      </c>
      <c r="J12" s="5"/>
      <c r="K12" s="5" t="s">
        <v>13</v>
      </c>
      <c r="L12" s="5"/>
      <c r="M12" s="5" t="s">
        <v>30</v>
      </c>
      <c r="N12" s="5"/>
    </row>
    <row r="13" ht="15" customHeight="1" spans="1:14">
      <c r="A13" s="4"/>
      <c r="B13" s="21" t="s">
        <v>31</v>
      </c>
      <c r="C13" s="5" t="s">
        <v>32</v>
      </c>
      <c r="D13" s="6" t="s">
        <v>78</v>
      </c>
      <c r="E13" s="6"/>
      <c r="F13" s="6"/>
      <c r="G13" s="5" t="s">
        <v>79</v>
      </c>
      <c r="H13" s="5">
        <v>6</v>
      </c>
      <c r="I13" s="5">
        <v>5</v>
      </c>
      <c r="J13" s="5"/>
      <c r="K13" s="5">
        <v>5</v>
      </c>
      <c r="L13" s="5"/>
      <c r="M13" s="5"/>
      <c r="N13" s="5"/>
    </row>
    <row r="14" ht="15" customHeight="1" spans="1:14">
      <c r="A14" s="4"/>
      <c r="B14" s="22"/>
      <c r="C14" s="5"/>
      <c r="D14" s="6" t="s">
        <v>80</v>
      </c>
      <c r="E14" s="6"/>
      <c r="F14" s="6"/>
      <c r="G14" s="5" t="s">
        <v>81</v>
      </c>
      <c r="H14" s="5">
        <v>4</v>
      </c>
      <c r="I14" s="5">
        <v>5</v>
      </c>
      <c r="J14" s="5"/>
      <c r="K14" s="5">
        <v>5</v>
      </c>
      <c r="L14" s="5"/>
      <c r="M14" s="5"/>
      <c r="N14" s="5"/>
    </row>
    <row r="15" ht="15" customHeight="1" spans="1:14">
      <c r="A15" s="4"/>
      <c r="B15" s="22"/>
      <c r="C15" s="5"/>
      <c r="D15" s="6" t="s">
        <v>82</v>
      </c>
      <c r="E15" s="6"/>
      <c r="F15" s="6"/>
      <c r="G15" s="5" t="s">
        <v>83</v>
      </c>
      <c r="H15" s="5">
        <v>26</v>
      </c>
      <c r="I15" s="5">
        <v>5</v>
      </c>
      <c r="J15" s="5"/>
      <c r="K15" s="5">
        <v>5</v>
      </c>
      <c r="L15" s="5"/>
      <c r="M15" s="5"/>
      <c r="N15" s="5"/>
    </row>
    <row r="16" ht="15" customHeight="1" spans="1:14">
      <c r="A16" s="4"/>
      <c r="B16" s="22"/>
      <c r="C16" s="5"/>
      <c r="D16" s="6" t="s">
        <v>84</v>
      </c>
      <c r="E16" s="6"/>
      <c r="F16" s="6"/>
      <c r="G16" s="5" t="s">
        <v>85</v>
      </c>
      <c r="H16" s="5">
        <v>4</v>
      </c>
      <c r="I16" s="5">
        <v>5</v>
      </c>
      <c r="J16" s="5"/>
      <c r="K16" s="5">
        <v>5</v>
      </c>
      <c r="L16" s="5"/>
      <c r="M16" s="5"/>
      <c r="N16" s="5"/>
    </row>
    <row r="17" ht="15" customHeight="1" spans="1:14">
      <c r="A17" s="4"/>
      <c r="B17" s="22"/>
      <c r="C17" s="5"/>
      <c r="D17" s="6" t="s">
        <v>86</v>
      </c>
      <c r="E17" s="6"/>
      <c r="F17" s="6"/>
      <c r="G17" s="5" t="s">
        <v>81</v>
      </c>
      <c r="H17" s="5">
        <v>9</v>
      </c>
      <c r="I17" s="5">
        <v>5</v>
      </c>
      <c r="J17" s="5"/>
      <c r="K17" s="5">
        <v>5</v>
      </c>
      <c r="L17" s="5"/>
      <c r="M17" s="5"/>
      <c r="N17" s="5"/>
    </row>
    <row r="18" ht="15" customHeight="1" spans="1:14">
      <c r="A18" s="4"/>
      <c r="B18" s="22"/>
      <c r="C18" s="5" t="s">
        <v>41</v>
      </c>
      <c r="D18" s="6" t="s">
        <v>87</v>
      </c>
      <c r="E18" s="6"/>
      <c r="F18" s="6"/>
      <c r="G18" s="5" t="s">
        <v>88</v>
      </c>
      <c r="H18" s="7">
        <v>1</v>
      </c>
      <c r="I18" s="5">
        <v>4</v>
      </c>
      <c r="J18" s="5"/>
      <c r="K18" s="5">
        <v>4</v>
      </c>
      <c r="L18" s="5"/>
      <c r="M18" s="5"/>
      <c r="N18" s="5"/>
    </row>
    <row r="19" ht="15" customHeight="1" spans="1:14">
      <c r="A19" s="4"/>
      <c r="B19" s="22"/>
      <c r="C19" s="5"/>
      <c r="D19" s="6" t="s">
        <v>89</v>
      </c>
      <c r="E19" s="6"/>
      <c r="F19" s="6"/>
      <c r="G19" s="16" t="s">
        <v>90</v>
      </c>
      <c r="H19" s="7">
        <v>0.3</v>
      </c>
      <c r="I19" s="5">
        <v>6</v>
      </c>
      <c r="J19" s="5"/>
      <c r="K19" s="5">
        <v>6</v>
      </c>
      <c r="L19" s="5"/>
      <c r="M19" s="5"/>
      <c r="N19" s="5"/>
    </row>
    <row r="20" ht="15" customHeight="1" spans="1:14">
      <c r="A20" s="4"/>
      <c r="B20" s="22"/>
      <c r="C20" s="5"/>
      <c r="D20" s="6" t="s">
        <v>91</v>
      </c>
      <c r="E20" s="6"/>
      <c r="F20" s="6"/>
      <c r="G20" s="5">
        <v>0</v>
      </c>
      <c r="H20" s="5">
        <v>0</v>
      </c>
      <c r="I20" s="5">
        <v>4</v>
      </c>
      <c r="J20" s="5"/>
      <c r="K20" s="5">
        <v>4</v>
      </c>
      <c r="L20" s="5"/>
      <c r="M20" s="5"/>
      <c r="N20" s="5"/>
    </row>
    <row r="21" ht="15" customHeight="1" spans="1:14">
      <c r="A21" s="4"/>
      <c r="B21" s="22"/>
      <c r="C21" s="5"/>
      <c r="D21" s="6" t="s">
        <v>92</v>
      </c>
      <c r="E21" s="6"/>
      <c r="F21" s="6"/>
      <c r="G21" s="5" t="s">
        <v>93</v>
      </c>
      <c r="H21" s="7">
        <v>1</v>
      </c>
      <c r="I21" s="5">
        <v>3</v>
      </c>
      <c r="J21" s="5"/>
      <c r="K21" s="5">
        <v>3</v>
      </c>
      <c r="L21" s="5"/>
      <c r="M21" s="5"/>
      <c r="N21" s="5"/>
    </row>
    <row r="22" ht="15" customHeight="1" spans="1:14">
      <c r="A22" s="4"/>
      <c r="B22" s="22"/>
      <c r="C22" s="5" t="s">
        <v>46</v>
      </c>
      <c r="D22" s="6" t="s">
        <v>94</v>
      </c>
      <c r="E22" s="6"/>
      <c r="F22" s="6"/>
      <c r="G22" s="5" t="s">
        <v>48</v>
      </c>
      <c r="H22" s="5" t="s">
        <v>48</v>
      </c>
      <c r="I22" s="5">
        <v>3</v>
      </c>
      <c r="J22" s="5"/>
      <c r="K22" s="5">
        <v>3</v>
      </c>
      <c r="L22" s="5"/>
      <c r="M22" s="5"/>
      <c r="N22" s="5"/>
    </row>
    <row r="23" ht="15" customHeight="1" spans="1:14">
      <c r="A23" s="4"/>
      <c r="B23" s="22"/>
      <c r="C23" s="5"/>
      <c r="D23" s="6" t="s">
        <v>95</v>
      </c>
      <c r="E23" s="6"/>
      <c r="F23" s="6"/>
      <c r="G23" s="5" t="s">
        <v>48</v>
      </c>
      <c r="H23" s="5" t="s">
        <v>48</v>
      </c>
      <c r="I23" s="5">
        <v>1</v>
      </c>
      <c r="J23" s="5"/>
      <c r="K23" s="5">
        <v>1</v>
      </c>
      <c r="L23" s="5"/>
      <c r="M23" s="5"/>
      <c r="N23" s="5"/>
    </row>
    <row r="24" ht="15" customHeight="1" spans="1:14">
      <c r="A24" s="4"/>
      <c r="B24" s="22"/>
      <c r="C24" s="5"/>
      <c r="D24" s="6" t="s">
        <v>96</v>
      </c>
      <c r="E24" s="6"/>
      <c r="F24" s="6"/>
      <c r="G24" s="7">
        <v>1</v>
      </c>
      <c r="H24" s="7">
        <v>1</v>
      </c>
      <c r="I24" s="5">
        <v>1</v>
      </c>
      <c r="J24" s="5"/>
      <c r="K24" s="5">
        <v>1</v>
      </c>
      <c r="L24" s="5"/>
      <c r="M24" s="5"/>
      <c r="N24" s="5"/>
    </row>
    <row r="25" ht="15" customHeight="1" spans="1:14">
      <c r="A25" s="4"/>
      <c r="B25" s="23"/>
      <c r="C25" s="24" t="s">
        <v>49</v>
      </c>
      <c r="D25" s="25" t="s">
        <v>50</v>
      </c>
      <c r="E25" s="25"/>
      <c r="F25" s="25"/>
      <c r="G25" s="24" t="s">
        <v>45</v>
      </c>
      <c r="H25" s="26">
        <v>1</v>
      </c>
      <c r="I25" s="24">
        <v>3</v>
      </c>
      <c r="J25" s="24"/>
      <c r="K25" s="24">
        <v>3</v>
      </c>
      <c r="L25" s="24"/>
      <c r="M25" s="5"/>
      <c r="N25" s="5"/>
    </row>
    <row r="26" ht="15" customHeight="1" spans="1:14">
      <c r="A26" s="4"/>
      <c r="B26" s="5"/>
      <c r="C26" s="5" t="s">
        <v>52</v>
      </c>
      <c r="D26" s="6" t="s">
        <v>97</v>
      </c>
      <c r="E26" s="6"/>
      <c r="F26" s="6"/>
      <c r="G26" s="5" t="s">
        <v>85</v>
      </c>
      <c r="H26" s="5">
        <v>2</v>
      </c>
      <c r="I26" s="5">
        <v>4</v>
      </c>
      <c r="J26" s="5"/>
      <c r="K26" s="5">
        <v>4</v>
      </c>
      <c r="L26" s="5"/>
      <c r="M26" s="5"/>
      <c r="N26" s="5"/>
    </row>
    <row r="27" ht="15" customHeight="1" spans="1:14">
      <c r="A27" s="4"/>
      <c r="B27" s="5"/>
      <c r="C27" s="5"/>
      <c r="D27" s="6" t="s">
        <v>98</v>
      </c>
      <c r="E27" s="6"/>
      <c r="F27" s="6"/>
      <c r="G27" s="5" t="s">
        <v>85</v>
      </c>
      <c r="H27" s="5">
        <v>4</v>
      </c>
      <c r="I27" s="5">
        <v>4</v>
      </c>
      <c r="J27" s="5"/>
      <c r="K27" s="5">
        <v>4</v>
      </c>
      <c r="L27" s="5"/>
      <c r="M27" s="5"/>
      <c r="N27" s="5"/>
    </row>
    <row r="28" ht="15" customHeight="1" spans="1:14">
      <c r="A28" s="4"/>
      <c r="B28" s="5"/>
      <c r="C28" s="5"/>
      <c r="D28" s="6" t="s">
        <v>99</v>
      </c>
      <c r="E28" s="6"/>
      <c r="F28" s="6"/>
      <c r="G28" s="5" t="s">
        <v>93</v>
      </c>
      <c r="H28" s="7">
        <v>0.95</v>
      </c>
      <c r="I28" s="5">
        <v>7</v>
      </c>
      <c r="J28" s="5"/>
      <c r="K28" s="5">
        <v>7</v>
      </c>
      <c r="L28" s="5"/>
      <c r="M28" s="5"/>
      <c r="N28" s="5"/>
    </row>
    <row r="29" ht="15" customHeight="1" spans="1:14">
      <c r="A29" s="4"/>
      <c r="B29" s="5"/>
      <c r="C29" s="5"/>
      <c r="D29" s="6" t="s">
        <v>100</v>
      </c>
      <c r="E29" s="6"/>
      <c r="F29" s="6"/>
      <c r="G29" s="5" t="s">
        <v>101</v>
      </c>
      <c r="H29" s="5">
        <v>28</v>
      </c>
      <c r="I29" s="5">
        <v>7</v>
      </c>
      <c r="J29" s="5"/>
      <c r="K29" s="5">
        <v>4.17</v>
      </c>
      <c r="L29" s="5"/>
      <c r="M29" s="5"/>
      <c r="N29" s="5"/>
    </row>
    <row r="30" ht="15" customHeight="1" spans="1:14">
      <c r="A30" s="4"/>
      <c r="B30" s="5"/>
      <c r="C30" s="5"/>
      <c r="D30" s="6" t="s">
        <v>102</v>
      </c>
      <c r="E30" s="6"/>
      <c r="F30" s="6"/>
      <c r="G30" s="5" t="s">
        <v>93</v>
      </c>
      <c r="H30" s="7">
        <v>0.95</v>
      </c>
      <c r="I30" s="5">
        <v>4</v>
      </c>
      <c r="J30" s="5"/>
      <c r="K30" s="5">
        <v>4</v>
      </c>
      <c r="L30" s="5"/>
      <c r="M30" s="5"/>
      <c r="N30" s="5"/>
    </row>
    <row r="31" ht="15" customHeight="1" spans="1:14">
      <c r="A31" s="4"/>
      <c r="B31" s="5"/>
      <c r="C31" s="5" t="s">
        <v>61</v>
      </c>
      <c r="D31" s="6" t="s">
        <v>103</v>
      </c>
      <c r="E31" s="6"/>
      <c r="F31" s="6"/>
      <c r="G31" s="5" t="s">
        <v>104</v>
      </c>
      <c r="H31" s="5" t="s">
        <v>104</v>
      </c>
      <c r="I31" s="5">
        <v>2</v>
      </c>
      <c r="J31" s="5"/>
      <c r="K31" s="5">
        <v>2</v>
      </c>
      <c r="L31" s="5"/>
      <c r="M31" s="5"/>
      <c r="N31" s="5"/>
    </row>
    <row r="32" ht="15" customHeight="1" spans="1:14">
      <c r="A32" s="4"/>
      <c r="B32" s="5"/>
      <c r="C32" s="5"/>
      <c r="D32" s="6" t="s">
        <v>105</v>
      </c>
      <c r="E32" s="6"/>
      <c r="F32" s="6"/>
      <c r="G32" s="5" t="s">
        <v>106</v>
      </c>
      <c r="H32" s="5" t="s">
        <v>106</v>
      </c>
      <c r="I32" s="5">
        <v>2</v>
      </c>
      <c r="J32" s="5"/>
      <c r="K32" s="5">
        <v>2</v>
      </c>
      <c r="L32" s="5"/>
      <c r="M32" s="5"/>
      <c r="N32" s="5"/>
    </row>
    <row r="33" ht="33.75" spans="1:14">
      <c r="A33" s="4"/>
      <c r="B33" s="5" t="s">
        <v>65</v>
      </c>
      <c r="C33" s="5" t="s">
        <v>66</v>
      </c>
      <c r="D33" s="6" t="s">
        <v>107</v>
      </c>
      <c r="E33" s="6"/>
      <c r="F33" s="6"/>
      <c r="G33" s="5" t="s">
        <v>93</v>
      </c>
      <c r="H33" s="5">
        <v>92</v>
      </c>
      <c r="I33" s="5">
        <v>10</v>
      </c>
      <c r="J33" s="5"/>
      <c r="K33" s="5">
        <v>10</v>
      </c>
      <c r="L33" s="5"/>
      <c r="M33" s="5"/>
      <c r="N33" s="5"/>
    </row>
    <row r="34" ht="15" customHeight="1" spans="1:14">
      <c r="A34" s="8" t="s">
        <v>69</v>
      </c>
      <c r="B34" s="8"/>
      <c r="C34" s="8"/>
      <c r="D34" s="8"/>
      <c r="E34" s="8"/>
      <c r="F34" s="8"/>
      <c r="G34" s="8"/>
      <c r="H34" s="8"/>
      <c r="I34" s="8">
        <v>100</v>
      </c>
      <c r="J34" s="8"/>
      <c r="K34" s="8">
        <v>93.38</v>
      </c>
      <c r="L34" s="8"/>
      <c r="M34" s="13"/>
      <c r="N34" s="13"/>
    </row>
    <row r="35" spans="1:14">
      <c r="A35" s="9" t="s">
        <v>70</v>
      </c>
      <c r="B35" s="10" t="s">
        <v>71</v>
      </c>
      <c r="C35" s="11"/>
      <c r="D35" s="11"/>
      <c r="E35" s="11"/>
      <c r="F35" s="11"/>
      <c r="G35" s="11"/>
      <c r="H35" s="11"/>
      <c r="I35" s="11"/>
      <c r="J35" s="11"/>
      <c r="K35" s="11"/>
      <c r="L35" s="11"/>
      <c r="M35" s="11"/>
      <c r="N35" s="14"/>
    </row>
    <row r="36" spans="1:14">
      <c r="A36" s="12" t="s">
        <v>72</v>
      </c>
      <c r="B36" s="12"/>
      <c r="C36" s="12"/>
      <c r="D36" s="12"/>
      <c r="E36" s="12"/>
      <c r="F36" s="12"/>
      <c r="G36" s="12"/>
      <c r="H36" s="12"/>
      <c r="I36" s="12"/>
      <c r="J36" s="12"/>
      <c r="K36" s="12"/>
      <c r="L36" s="12"/>
      <c r="M36" s="12"/>
      <c r="N36" s="12"/>
    </row>
    <row r="37" ht="51.95" customHeight="1" spans="1:14">
      <c r="A37" s="12" t="s">
        <v>73</v>
      </c>
      <c r="B37" s="12"/>
      <c r="C37" s="12"/>
      <c r="D37" s="12"/>
      <c r="E37" s="12"/>
      <c r="F37" s="12"/>
      <c r="G37" s="12"/>
      <c r="H37" s="12"/>
      <c r="I37" s="12"/>
      <c r="J37" s="12"/>
      <c r="K37" s="12"/>
      <c r="L37" s="12"/>
      <c r="M37" s="12"/>
      <c r="N37" s="12"/>
    </row>
    <row r="38" ht="41.1" customHeight="1" spans="1:14">
      <c r="A38" s="12" t="s">
        <v>74</v>
      </c>
      <c r="B38" s="12"/>
      <c r="C38" s="12"/>
      <c r="D38" s="12"/>
      <c r="E38" s="12"/>
      <c r="F38" s="12"/>
      <c r="G38" s="12"/>
      <c r="H38" s="12"/>
      <c r="I38" s="12"/>
      <c r="J38" s="12"/>
      <c r="K38" s="12"/>
      <c r="L38" s="12"/>
      <c r="M38" s="12"/>
      <c r="N38" s="12"/>
    </row>
    <row r="39" ht="15.95" customHeight="1"/>
  </sheetData>
  <mergeCells count="14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A34:H34"/>
    <mergeCell ref="I34:J34"/>
    <mergeCell ref="K34:L34"/>
    <mergeCell ref="M34:N34"/>
    <mergeCell ref="B35:N35"/>
    <mergeCell ref="A36:N36"/>
    <mergeCell ref="A37:N37"/>
    <mergeCell ref="A38:N38"/>
    <mergeCell ref="A10:A11"/>
    <mergeCell ref="A12:A33"/>
    <mergeCell ref="B13:B25"/>
    <mergeCell ref="B26:B32"/>
    <mergeCell ref="C13:C17"/>
    <mergeCell ref="C18:C21"/>
    <mergeCell ref="C22:C24"/>
    <mergeCell ref="C26:C30"/>
    <mergeCell ref="C31:C32"/>
    <mergeCell ref="E4:E5"/>
    <mergeCell ref="N4:N5"/>
    <mergeCell ref="A4:B9"/>
    <mergeCell ref="C4:D5"/>
    <mergeCell ref="F4:G5"/>
    <mergeCell ref="H4:I5"/>
    <mergeCell ref="J4:K5"/>
    <mergeCell ref="L4:M5"/>
  </mergeCells>
  <pageMargins left="0.75" right="0.75" top="1" bottom="0.590277777777778" header="0.5" footer="0.5"/>
  <pageSetup paperSize="9" scale="8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zoomScale="110" zoomScaleNormal="110" workbookViewId="0">
      <selection activeCell="Q14" sqref="Q14"/>
    </sheetView>
  </sheetViews>
  <sheetFormatPr defaultColWidth="9" defaultRowHeight="13.5"/>
  <cols>
    <col min="1" max="1" width="5.25833333333333" customWidth="1"/>
    <col min="3" max="3" width="7.25833333333333" customWidth="1"/>
    <col min="5" max="5" width="13.7583333333333"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2.875" customWidth="1"/>
  </cols>
  <sheetData>
    <row r="1" ht="50.1" customHeight="1" spans="1:14">
      <c r="A1" s="1" t="s">
        <v>0</v>
      </c>
      <c r="B1" s="1"/>
      <c r="C1" s="1"/>
      <c r="D1" s="1"/>
      <c r="E1" s="1"/>
      <c r="F1" s="1"/>
      <c r="G1" s="1"/>
      <c r="H1" s="1"/>
      <c r="I1" s="1"/>
      <c r="J1" s="1"/>
      <c r="K1" s="1"/>
      <c r="L1" s="1"/>
      <c r="M1" s="1"/>
      <c r="N1" s="1"/>
    </row>
    <row r="2" ht="15" customHeight="1" spans="1:14">
      <c r="A2" s="2" t="s">
        <v>1</v>
      </c>
      <c r="B2" s="2"/>
      <c r="C2" s="2" t="s">
        <v>108</v>
      </c>
      <c r="D2" s="2"/>
      <c r="E2" s="2"/>
      <c r="F2" s="2"/>
      <c r="G2" s="2"/>
      <c r="H2" s="2"/>
      <c r="I2" s="2"/>
      <c r="J2" s="2"/>
      <c r="K2" s="2"/>
      <c r="L2" s="2"/>
      <c r="M2" s="2"/>
      <c r="N2" s="2"/>
    </row>
    <row r="3" ht="15" customHeight="1" spans="1:14">
      <c r="A3" s="2" t="s">
        <v>3</v>
      </c>
      <c r="B3" s="2"/>
      <c r="C3" s="2" t="s">
        <v>4</v>
      </c>
      <c r="D3" s="2"/>
      <c r="E3" s="2"/>
      <c r="F3" s="2"/>
      <c r="G3" s="2"/>
      <c r="H3" s="2" t="s">
        <v>5</v>
      </c>
      <c r="I3" s="2"/>
      <c r="J3" s="2" t="s">
        <v>6</v>
      </c>
      <c r="K3" s="2"/>
      <c r="L3" s="2"/>
      <c r="M3" s="2"/>
      <c r="N3" s="2"/>
    </row>
    <row r="4" ht="15" customHeight="1" spans="1:14">
      <c r="A4" s="2" t="s">
        <v>7</v>
      </c>
      <c r="B4" s="2"/>
      <c r="C4" s="2"/>
      <c r="D4" s="2"/>
      <c r="E4" s="2" t="s">
        <v>8</v>
      </c>
      <c r="F4" s="2" t="s">
        <v>9</v>
      </c>
      <c r="G4" s="2"/>
      <c r="H4" s="2" t="s">
        <v>10</v>
      </c>
      <c r="I4" s="2"/>
      <c r="J4" s="2" t="s">
        <v>11</v>
      </c>
      <c r="K4" s="2"/>
      <c r="L4" s="2" t="s">
        <v>12</v>
      </c>
      <c r="M4" s="2"/>
      <c r="N4" s="2" t="s">
        <v>13</v>
      </c>
    </row>
    <row r="5" ht="15" customHeight="1" spans="1:14">
      <c r="A5" s="2"/>
      <c r="B5" s="2"/>
      <c r="C5" s="2"/>
      <c r="D5" s="2"/>
      <c r="E5" s="2"/>
      <c r="F5" s="2"/>
      <c r="G5" s="2"/>
      <c r="H5" s="2"/>
      <c r="I5" s="2"/>
      <c r="J5" s="2"/>
      <c r="K5" s="2"/>
      <c r="L5" s="2"/>
      <c r="M5" s="2"/>
      <c r="N5" s="2"/>
    </row>
    <row r="6" ht="15" customHeight="1" spans="1:14">
      <c r="A6" s="2"/>
      <c r="B6" s="2"/>
      <c r="C6" s="3" t="s">
        <v>14</v>
      </c>
      <c r="D6" s="3"/>
      <c r="E6" s="2">
        <v>20.3</v>
      </c>
      <c r="F6" s="2">
        <v>20.3</v>
      </c>
      <c r="G6" s="2"/>
      <c r="H6" s="2">
        <v>20.3</v>
      </c>
      <c r="I6" s="2"/>
      <c r="J6" s="2">
        <v>10</v>
      </c>
      <c r="K6" s="2"/>
      <c r="L6" s="17">
        <v>1</v>
      </c>
      <c r="M6" s="2"/>
      <c r="N6" s="2">
        <v>10</v>
      </c>
    </row>
    <row r="7" ht="15" customHeight="1" spans="1:14">
      <c r="A7" s="2"/>
      <c r="B7" s="2"/>
      <c r="C7" s="2" t="s">
        <v>15</v>
      </c>
      <c r="D7" s="2"/>
      <c r="E7" s="2">
        <v>20.3</v>
      </c>
      <c r="F7" s="2">
        <v>20.3</v>
      </c>
      <c r="G7" s="2"/>
      <c r="H7" s="2">
        <v>20.3</v>
      </c>
      <c r="I7" s="2"/>
      <c r="J7" s="2" t="s">
        <v>16</v>
      </c>
      <c r="K7" s="2"/>
      <c r="L7" s="2"/>
      <c r="M7" s="2"/>
      <c r="N7" s="2" t="s">
        <v>16</v>
      </c>
    </row>
    <row r="8" ht="15" customHeight="1" spans="1:14">
      <c r="A8" s="2"/>
      <c r="B8" s="2"/>
      <c r="C8" s="2" t="s">
        <v>17</v>
      </c>
      <c r="D8" s="2"/>
      <c r="E8" s="2"/>
      <c r="F8" s="2"/>
      <c r="G8" s="2"/>
      <c r="H8" s="2"/>
      <c r="I8" s="2"/>
      <c r="J8" s="2" t="s">
        <v>16</v>
      </c>
      <c r="K8" s="2"/>
      <c r="L8" s="2"/>
      <c r="M8" s="2"/>
      <c r="N8" s="2" t="s">
        <v>16</v>
      </c>
    </row>
    <row r="9" ht="15" customHeight="1" spans="1:14">
      <c r="A9" s="2"/>
      <c r="B9" s="2"/>
      <c r="C9" s="2" t="s">
        <v>18</v>
      </c>
      <c r="D9" s="2"/>
      <c r="E9" s="2"/>
      <c r="F9" s="2"/>
      <c r="G9" s="2"/>
      <c r="H9" s="2"/>
      <c r="I9" s="2"/>
      <c r="J9" s="2" t="s">
        <v>16</v>
      </c>
      <c r="K9" s="2"/>
      <c r="L9" s="2"/>
      <c r="M9" s="2"/>
      <c r="N9" s="2" t="s">
        <v>16</v>
      </c>
    </row>
    <row r="10" ht="15" customHeight="1" spans="1:14">
      <c r="A10" s="2" t="s">
        <v>19</v>
      </c>
      <c r="B10" s="2" t="s">
        <v>20</v>
      </c>
      <c r="C10" s="2"/>
      <c r="D10" s="2"/>
      <c r="E10" s="2"/>
      <c r="F10" s="2"/>
      <c r="G10" s="2"/>
      <c r="H10" s="2" t="s">
        <v>21</v>
      </c>
      <c r="I10" s="2"/>
      <c r="J10" s="2"/>
      <c r="K10" s="2"/>
      <c r="L10" s="2"/>
      <c r="M10" s="2"/>
      <c r="N10" s="2"/>
    </row>
    <row r="11" ht="42" customHeight="1" spans="1:14">
      <c r="A11" s="2"/>
      <c r="B11" s="15" t="s">
        <v>109</v>
      </c>
      <c r="C11" s="15"/>
      <c r="D11" s="15"/>
      <c r="E11" s="15"/>
      <c r="F11" s="15"/>
      <c r="G11" s="15"/>
      <c r="H11" s="15" t="s">
        <v>110</v>
      </c>
      <c r="I11" s="15"/>
      <c r="J11" s="15"/>
      <c r="K11" s="15"/>
      <c r="L11" s="15"/>
      <c r="M11" s="15"/>
      <c r="N11" s="15"/>
    </row>
    <row r="12" ht="21" customHeight="1" spans="1:14">
      <c r="A12" s="4" t="s">
        <v>24</v>
      </c>
      <c r="B12" s="5" t="s">
        <v>25</v>
      </c>
      <c r="C12" s="5" t="s">
        <v>26</v>
      </c>
      <c r="D12" s="5" t="s">
        <v>27</v>
      </c>
      <c r="E12" s="5"/>
      <c r="F12" s="5"/>
      <c r="G12" s="5" t="s">
        <v>28</v>
      </c>
      <c r="H12" s="5" t="s">
        <v>29</v>
      </c>
      <c r="I12" s="5" t="s">
        <v>11</v>
      </c>
      <c r="J12" s="5"/>
      <c r="K12" s="5" t="s">
        <v>13</v>
      </c>
      <c r="L12" s="5"/>
      <c r="M12" s="5" t="s">
        <v>30</v>
      </c>
      <c r="N12" s="5"/>
    </row>
    <row r="13" ht="21" customHeight="1" spans="1:14">
      <c r="A13" s="4"/>
      <c r="B13" s="5" t="s">
        <v>31</v>
      </c>
      <c r="C13" s="5" t="s">
        <v>32</v>
      </c>
      <c r="D13" s="6" t="s">
        <v>111</v>
      </c>
      <c r="E13" s="6"/>
      <c r="F13" s="6"/>
      <c r="G13" s="5" t="s">
        <v>112</v>
      </c>
      <c r="H13" s="5">
        <v>25</v>
      </c>
      <c r="I13" s="5">
        <v>6</v>
      </c>
      <c r="J13" s="5"/>
      <c r="K13" s="5">
        <v>6</v>
      </c>
      <c r="L13" s="5"/>
      <c r="M13" s="5"/>
      <c r="N13" s="5"/>
    </row>
    <row r="14" ht="21" customHeight="1" spans="1:14">
      <c r="A14" s="4"/>
      <c r="B14" s="5"/>
      <c r="C14" s="5"/>
      <c r="D14" s="6" t="s">
        <v>113</v>
      </c>
      <c r="E14" s="6"/>
      <c r="F14" s="6"/>
      <c r="G14" s="16" t="s">
        <v>114</v>
      </c>
      <c r="H14" s="5">
        <v>12</v>
      </c>
      <c r="I14" s="5">
        <v>12</v>
      </c>
      <c r="J14" s="5"/>
      <c r="K14" s="5">
        <v>12</v>
      </c>
      <c r="L14" s="5"/>
      <c r="M14" s="5"/>
      <c r="N14" s="5"/>
    </row>
    <row r="15" ht="21" customHeight="1" spans="1:14">
      <c r="A15" s="4"/>
      <c r="B15" s="5"/>
      <c r="C15" s="5"/>
      <c r="D15" s="6" t="s">
        <v>115</v>
      </c>
      <c r="E15" s="6"/>
      <c r="F15" s="6"/>
      <c r="G15" s="5" t="s">
        <v>116</v>
      </c>
      <c r="H15" s="5">
        <v>1</v>
      </c>
      <c r="I15" s="5">
        <v>3</v>
      </c>
      <c r="J15" s="5"/>
      <c r="K15" s="5">
        <v>3</v>
      </c>
      <c r="L15" s="5"/>
      <c r="M15" s="5"/>
      <c r="N15" s="5"/>
    </row>
    <row r="16" ht="21" customHeight="1" spans="1:14">
      <c r="A16" s="4"/>
      <c r="B16" s="5"/>
      <c r="C16" s="5" t="s">
        <v>41</v>
      </c>
      <c r="D16" s="6" t="s">
        <v>117</v>
      </c>
      <c r="E16" s="6"/>
      <c r="F16" s="6"/>
      <c r="G16" s="16" t="s">
        <v>118</v>
      </c>
      <c r="H16" s="7">
        <v>1</v>
      </c>
      <c r="I16" s="5">
        <v>5</v>
      </c>
      <c r="J16" s="5"/>
      <c r="K16" s="5">
        <v>5</v>
      </c>
      <c r="L16" s="5"/>
      <c r="M16" s="5"/>
      <c r="N16" s="5"/>
    </row>
    <row r="17" ht="21" customHeight="1" spans="1:14">
      <c r="A17" s="4"/>
      <c r="B17" s="5"/>
      <c r="C17" s="5"/>
      <c r="D17" s="6" t="s">
        <v>119</v>
      </c>
      <c r="E17" s="6"/>
      <c r="F17" s="6"/>
      <c r="G17" s="16" t="s">
        <v>118</v>
      </c>
      <c r="H17" s="7">
        <v>1</v>
      </c>
      <c r="I17" s="5">
        <v>5</v>
      </c>
      <c r="J17" s="5"/>
      <c r="K17" s="5">
        <v>5</v>
      </c>
      <c r="L17" s="5"/>
      <c r="M17" s="5"/>
      <c r="N17" s="5"/>
    </row>
    <row r="18" ht="21" customHeight="1" spans="1:14">
      <c r="A18" s="4"/>
      <c r="B18" s="5"/>
      <c r="C18" s="5" t="s">
        <v>46</v>
      </c>
      <c r="D18" s="6" t="s">
        <v>120</v>
      </c>
      <c r="E18" s="6"/>
      <c r="F18" s="6"/>
      <c r="G18" s="5" t="s">
        <v>48</v>
      </c>
      <c r="H18" s="5" t="s">
        <v>48</v>
      </c>
      <c r="I18" s="5">
        <v>3</v>
      </c>
      <c r="J18" s="5"/>
      <c r="K18" s="5">
        <v>3</v>
      </c>
      <c r="L18" s="5"/>
      <c r="M18" s="5"/>
      <c r="N18" s="5"/>
    </row>
    <row r="19" ht="21" customHeight="1" spans="1:14">
      <c r="A19" s="4"/>
      <c r="B19" s="5"/>
      <c r="C19" s="5"/>
      <c r="D19" s="6" t="s">
        <v>121</v>
      </c>
      <c r="E19" s="6"/>
      <c r="F19" s="6"/>
      <c r="G19" s="5" t="s">
        <v>48</v>
      </c>
      <c r="H19" s="5" t="s">
        <v>48</v>
      </c>
      <c r="I19" s="5">
        <v>5</v>
      </c>
      <c r="J19" s="5"/>
      <c r="K19" s="5">
        <v>5</v>
      </c>
      <c r="L19" s="5"/>
      <c r="M19" s="5"/>
      <c r="N19" s="5"/>
    </row>
    <row r="20" ht="21" customHeight="1" spans="1:14">
      <c r="A20" s="4"/>
      <c r="B20" s="5"/>
      <c r="C20" s="5"/>
      <c r="D20" s="6" t="s">
        <v>122</v>
      </c>
      <c r="E20" s="6"/>
      <c r="F20" s="6"/>
      <c r="G20" s="5" t="s">
        <v>48</v>
      </c>
      <c r="H20" s="5" t="s">
        <v>48</v>
      </c>
      <c r="I20" s="5">
        <v>6</v>
      </c>
      <c r="J20" s="5"/>
      <c r="K20" s="5">
        <v>6</v>
      </c>
      <c r="L20" s="5"/>
      <c r="M20" s="5"/>
      <c r="N20" s="5"/>
    </row>
    <row r="21" ht="21" customHeight="1" spans="1:14">
      <c r="A21" s="4"/>
      <c r="B21" s="5"/>
      <c r="C21" s="5" t="s">
        <v>49</v>
      </c>
      <c r="D21" s="6" t="s">
        <v>123</v>
      </c>
      <c r="E21" s="6"/>
      <c r="F21" s="6"/>
      <c r="G21" s="5" t="s">
        <v>124</v>
      </c>
      <c r="H21" s="5">
        <v>7</v>
      </c>
      <c r="I21" s="5">
        <v>5</v>
      </c>
      <c r="J21" s="5"/>
      <c r="K21" s="5">
        <v>3.5</v>
      </c>
      <c r="L21" s="5"/>
      <c r="M21" s="5"/>
      <c r="N21" s="5"/>
    </row>
    <row r="22" ht="21" customHeight="1" spans="1:14">
      <c r="A22" s="4"/>
      <c r="B22" s="5"/>
      <c r="C22" s="5" t="s">
        <v>52</v>
      </c>
      <c r="D22" s="6" t="s">
        <v>125</v>
      </c>
      <c r="E22" s="6"/>
      <c r="F22" s="6"/>
      <c r="G22" s="5" t="s">
        <v>126</v>
      </c>
      <c r="H22" s="5" t="s">
        <v>126</v>
      </c>
      <c r="I22" s="5">
        <v>8</v>
      </c>
      <c r="J22" s="5"/>
      <c r="K22" s="5">
        <v>8</v>
      </c>
      <c r="L22" s="5"/>
      <c r="M22" s="5"/>
      <c r="N22" s="5"/>
    </row>
    <row r="23" ht="21" customHeight="1" spans="1:14">
      <c r="A23" s="4"/>
      <c r="B23" s="5"/>
      <c r="C23" s="5"/>
      <c r="D23" s="6" t="s">
        <v>127</v>
      </c>
      <c r="E23" s="6"/>
      <c r="F23" s="6"/>
      <c r="G23" s="5" t="s">
        <v>128</v>
      </c>
      <c r="H23" s="5" t="s">
        <v>128</v>
      </c>
      <c r="I23" s="5">
        <v>7</v>
      </c>
      <c r="J23" s="5"/>
      <c r="K23" s="5">
        <v>7</v>
      </c>
      <c r="L23" s="5"/>
      <c r="M23" s="5"/>
      <c r="N23" s="5"/>
    </row>
    <row r="24" ht="21" customHeight="1" spans="1:14">
      <c r="A24" s="4"/>
      <c r="B24" s="5"/>
      <c r="C24" s="5" t="s">
        <v>61</v>
      </c>
      <c r="D24" s="6" t="s">
        <v>129</v>
      </c>
      <c r="E24" s="6"/>
      <c r="F24" s="6"/>
      <c r="G24" s="5" t="s">
        <v>130</v>
      </c>
      <c r="H24" s="5" t="s">
        <v>130</v>
      </c>
      <c r="I24" s="5">
        <v>5</v>
      </c>
      <c r="J24" s="5"/>
      <c r="K24" s="5">
        <v>5</v>
      </c>
      <c r="L24" s="5"/>
      <c r="M24" s="5"/>
      <c r="N24" s="5"/>
    </row>
    <row r="25" ht="21" customHeight="1" spans="1:14">
      <c r="A25" s="4"/>
      <c r="B25" s="5"/>
      <c r="C25" s="5"/>
      <c r="D25" s="6" t="s">
        <v>131</v>
      </c>
      <c r="E25" s="6"/>
      <c r="F25" s="6"/>
      <c r="G25" s="5" t="s">
        <v>132</v>
      </c>
      <c r="H25" s="5" t="s">
        <v>132</v>
      </c>
      <c r="I25" s="5">
        <v>5</v>
      </c>
      <c r="J25" s="5"/>
      <c r="K25" s="5">
        <v>5</v>
      </c>
      <c r="L25" s="5"/>
      <c r="M25" s="5"/>
      <c r="N25" s="5"/>
    </row>
    <row r="26" ht="21" customHeight="1" spans="1:14">
      <c r="A26" s="4"/>
      <c r="B26" s="5"/>
      <c r="C26" s="5"/>
      <c r="D26" s="6" t="s">
        <v>133</v>
      </c>
      <c r="E26" s="6"/>
      <c r="F26" s="6"/>
      <c r="G26" s="5" t="s">
        <v>130</v>
      </c>
      <c r="H26" s="5" t="s">
        <v>130</v>
      </c>
      <c r="I26" s="5">
        <v>5</v>
      </c>
      <c r="J26" s="5"/>
      <c r="K26" s="5">
        <v>5</v>
      </c>
      <c r="L26" s="5"/>
      <c r="M26" s="5"/>
      <c r="N26" s="5"/>
    </row>
    <row r="27" ht="35.1" customHeight="1" spans="1:14">
      <c r="A27" s="4"/>
      <c r="B27" s="5" t="s">
        <v>65</v>
      </c>
      <c r="C27" s="5" t="s">
        <v>66</v>
      </c>
      <c r="D27" s="6" t="s">
        <v>134</v>
      </c>
      <c r="E27" s="6"/>
      <c r="F27" s="6"/>
      <c r="G27" s="5" t="s">
        <v>135</v>
      </c>
      <c r="H27" s="7">
        <v>0.88</v>
      </c>
      <c r="I27" s="5">
        <v>10</v>
      </c>
      <c r="J27" s="5"/>
      <c r="K27" s="5">
        <v>10</v>
      </c>
      <c r="L27" s="5"/>
      <c r="M27" s="5"/>
      <c r="N27" s="5"/>
    </row>
    <row r="28" ht="21" customHeight="1" spans="1:14">
      <c r="A28" s="8" t="s">
        <v>69</v>
      </c>
      <c r="B28" s="8"/>
      <c r="C28" s="8"/>
      <c r="D28" s="8"/>
      <c r="E28" s="8"/>
      <c r="F28" s="8"/>
      <c r="G28" s="8"/>
      <c r="H28" s="8"/>
      <c r="I28" s="8">
        <v>100</v>
      </c>
      <c r="J28" s="8"/>
      <c r="K28" s="8">
        <v>98.5</v>
      </c>
      <c r="L28" s="8"/>
      <c r="M28" s="13"/>
      <c r="N28" s="13"/>
    </row>
    <row r="29" spans="1:14">
      <c r="A29" s="9" t="s">
        <v>70</v>
      </c>
      <c r="B29" s="10" t="s">
        <v>71</v>
      </c>
      <c r="C29" s="11"/>
      <c r="D29" s="11"/>
      <c r="E29" s="11"/>
      <c r="F29" s="11"/>
      <c r="G29" s="11"/>
      <c r="H29" s="11"/>
      <c r="I29" s="11"/>
      <c r="J29" s="11"/>
      <c r="K29" s="11"/>
      <c r="L29" s="11"/>
      <c r="M29" s="11"/>
      <c r="N29" s="14"/>
    </row>
    <row r="30" spans="1:14">
      <c r="A30" s="12" t="s">
        <v>72</v>
      </c>
      <c r="B30" s="12"/>
      <c r="C30" s="12"/>
      <c r="D30" s="12"/>
      <c r="E30" s="12"/>
      <c r="F30" s="12"/>
      <c r="G30" s="12"/>
      <c r="H30" s="12"/>
      <c r="I30" s="12"/>
      <c r="J30" s="12"/>
      <c r="K30" s="12"/>
      <c r="L30" s="12"/>
      <c r="M30" s="12"/>
      <c r="N30" s="12"/>
    </row>
    <row r="31" ht="51.95" customHeight="1" spans="1:14">
      <c r="A31" s="12" t="s">
        <v>73</v>
      </c>
      <c r="B31" s="12"/>
      <c r="C31" s="12"/>
      <c r="D31" s="12"/>
      <c r="E31" s="12"/>
      <c r="F31" s="12"/>
      <c r="G31" s="12"/>
      <c r="H31" s="12"/>
      <c r="I31" s="12"/>
      <c r="J31" s="12"/>
      <c r="K31" s="12"/>
      <c r="L31" s="12"/>
      <c r="M31" s="12"/>
      <c r="N31" s="12"/>
    </row>
    <row r="32" ht="41.1" customHeight="1" spans="1:14">
      <c r="A32" s="12" t="s">
        <v>74</v>
      </c>
      <c r="B32" s="12"/>
      <c r="C32" s="12"/>
      <c r="D32" s="12"/>
      <c r="E32" s="12"/>
      <c r="F32" s="12"/>
      <c r="G32" s="12"/>
      <c r="H32" s="12"/>
      <c r="I32" s="12"/>
      <c r="J32" s="12"/>
      <c r="K32" s="12"/>
      <c r="L32" s="12"/>
      <c r="M32" s="12"/>
      <c r="N32" s="12"/>
    </row>
    <row r="33" ht="15.95" customHeight="1"/>
  </sheetData>
  <mergeCells count="120">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B29:N29"/>
    <mergeCell ref="A30:N30"/>
    <mergeCell ref="A31:N31"/>
    <mergeCell ref="A32:N32"/>
    <mergeCell ref="A10:A11"/>
    <mergeCell ref="A12:A27"/>
    <mergeCell ref="B13:B21"/>
    <mergeCell ref="B22:B26"/>
    <mergeCell ref="C13:C15"/>
    <mergeCell ref="C16:C17"/>
    <mergeCell ref="C18:C20"/>
    <mergeCell ref="C22:C23"/>
    <mergeCell ref="C24:C26"/>
    <mergeCell ref="E4:E5"/>
    <mergeCell ref="N4:N5"/>
    <mergeCell ref="A4:B9"/>
    <mergeCell ref="C4:D5"/>
    <mergeCell ref="F4:G5"/>
    <mergeCell ref="H4:I5"/>
    <mergeCell ref="J4:K5"/>
    <mergeCell ref="L4:M5"/>
  </mergeCells>
  <pageMargins left="0.590277777777778" right="0.590277777777778" top="1" bottom="1" header="0.5" footer="0.5"/>
  <pageSetup paperSize="9" scale="8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workbookViewId="0">
      <selection activeCell="R23" sqref="R23"/>
    </sheetView>
  </sheetViews>
  <sheetFormatPr defaultColWidth="9" defaultRowHeight="13.5"/>
  <cols>
    <col min="1" max="1" width="5.25833333333333" customWidth="1"/>
    <col min="3" max="3" width="7.25833333333333" customWidth="1"/>
    <col min="5" max="5" width="12.375" customWidth="1"/>
    <col min="6" max="6" width="2.375" customWidth="1"/>
    <col min="7" max="7" width="10.875" customWidth="1"/>
    <col min="8" max="8" width="10.125" customWidth="1"/>
    <col min="9" max="9" width="6.875" customWidth="1"/>
    <col min="10" max="10" width="0.875" customWidth="1"/>
    <col min="11" max="11" width="8" customWidth="1"/>
    <col min="12" max="12" width="1" customWidth="1"/>
    <col min="13" max="13" width="6.875" customWidth="1"/>
    <col min="14" max="14" width="17.7583333333333" customWidth="1"/>
  </cols>
  <sheetData>
    <row r="1" ht="50.1" customHeight="1" spans="1:14">
      <c r="A1" s="1" t="s">
        <v>0</v>
      </c>
      <c r="B1" s="1"/>
      <c r="C1" s="1"/>
      <c r="D1" s="1"/>
      <c r="E1" s="1"/>
      <c r="F1" s="1"/>
      <c r="G1" s="1"/>
      <c r="H1" s="1"/>
      <c r="I1" s="1"/>
      <c r="J1" s="1"/>
      <c r="K1" s="1"/>
      <c r="L1" s="1"/>
      <c r="M1" s="1"/>
      <c r="N1" s="1"/>
    </row>
    <row r="2" ht="15" customHeight="1" spans="1:14">
      <c r="A2" s="2" t="s">
        <v>1</v>
      </c>
      <c r="B2" s="2"/>
      <c r="C2" s="2" t="s">
        <v>136</v>
      </c>
      <c r="D2" s="2"/>
      <c r="E2" s="2"/>
      <c r="F2" s="2"/>
      <c r="G2" s="2"/>
      <c r="H2" s="2"/>
      <c r="I2" s="2"/>
      <c r="J2" s="2"/>
      <c r="K2" s="2"/>
      <c r="L2" s="2"/>
      <c r="M2" s="2"/>
      <c r="N2" s="2"/>
    </row>
    <row r="3" ht="15" customHeight="1" spans="1:14">
      <c r="A3" s="2" t="s">
        <v>3</v>
      </c>
      <c r="B3" s="2"/>
      <c r="C3" s="2" t="s">
        <v>4</v>
      </c>
      <c r="D3" s="2"/>
      <c r="E3" s="2"/>
      <c r="F3" s="2"/>
      <c r="G3" s="2"/>
      <c r="H3" s="2" t="s">
        <v>5</v>
      </c>
      <c r="I3" s="2"/>
      <c r="J3" s="2" t="s">
        <v>6</v>
      </c>
      <c r="K3" s="2"/>
      <c r="L3" s="2"/>
      <c r="M3" s="2"/>
      <c r="N3" s="2"/>
    </row>
    <row r="4" ht="15" customHeight="1" spans="1:14">
      <c r="A4" s="2" t="s">
        <v>7</v>
      </c>
      <c r="B4" s="2"/>
      <c r="C4" s="2"/>
      <c r="D4" s="2"/>
      <c r="E4" s="2" t="s">
        <v>8</v>
      </c>
      <c r="F4" s="2" t="s">
        <v>9</v>
      </c>
      <c r="G4" s="2"/>
      <c r="H4" s="2" t="s">
        <v>10</v>
      </c>
      <c r="I4" s="2"/>
      <c r="J4" s="2" t="s">
        <v>11</v>
      </c>
      <c r="K4" s="2"/>
      <c r="L4" s="2" t="s">
        <v>12</v>
      </c>
      <c r="M4" s="2"/>
      <c r="N4" s="2" t="s">
        <v>13</v>
      </c>
    </row>
    <row r="5" ht="15" customHeight="1" spans="1:14">
      <c r="A5" s="2"/>
      <c r="B5" s="2"/>
      <c r="C5" s="2"/>
      <c r="D5" s="2"/>
      <c r="E5" s="2"/>
      <c r="F5" s="2"/>
      <c r="G5" s="2"/>
      <c r="H5" s="2"/>
      <c r="I5" s="2"/>
      <c r="J5" s="2"/>
      <c r="K5" s="2"/>
      <c r="L5" s="2"/>
      <c r="M5" s="2"/>
      <c r="N5" s="2"/>
    </row>
    <row r="6" ht="15" customHeight="1" spans="1:14">
      <c r="A6" s="2"/>
      <c r="B6" s="2"/>
      <c r="C6" s="3" t="s">
        <v>14</v>
      </c>
      <c r="D6" s="3"/>
      <c r="E6" s="2">
        <v>304.36</v>
      </c>
      <c r="F6" s="2">
        <v>304.36</v>
      </c>
      <c r="G6" s="2"/>
      <c r="H6" s="2"/>
      <c r="I6" s="2"/>
      <c r="J6" s="2">
        <v>10</v>
      </c>
      <c r="K6" s="2"/>
      <c r="L6" s="2"/>
      <c r="M6" s="2"/>
      <c r="N6" s="2"/>
    </row>
    <row r="7" ht="15" customHeight="1" spans="1:14">
      <c r="A7" s="2"/>
      <c r="B7" s="2"/>
      <c r="C7" s="2" t="s">
        <v>15</v>
      </c>
      <c r="D7" s="2"/>
      <c r="E7" s="2">
        <v>304.36</v>
      </c>
      <c r="F7" s="2">
        <v>304.36</v>
      </c>
      <c r="G7" s="2"/>
      <c r="H7" s="2"/>
      <c r="I7" s="2"/>
      <c r="J7" s="2" t="s">
        <v>16</v>
      </c>
      <c r="K7" s="2"/>
      <c r="L7" s="2"/>
      <c r="M7" s="2"/>
      <c r="N7" s="2" t="s">
        <v>16</v>
      </c>
    </row>
    <row r="8" ht="15" customHeight="1" spans="1:14">
      <c r="A8" s="2"/>
      <c r="B8" s="2"/>
      <c r="C8" s="2" t="s">
        <v>17</v>
      </c>
      <c r="D8" s="2"/>
      <c r="E8" s="2"/>
      <c r="F8" s="2"/>
      <c r="G8" s="2"/>
      <c r="H8" s="2"/>
      <c r="I8" s="2"/>
      <c r="J8" s="2" t="s">
        <v>16</v>
      </c>
      <c r="K8" s="2"/>
      <c r="L8" s="2"/>
      <c r="M8" s="2"/>
      <c r="N8" s="2" t="s">
        <v>16</v>
      </c>
    </row>
    <row r="9" ht="15" customHeight="1" spans="1:14">
      <c r="A9" s="2"/>
      <c r="B9" s="2"/>
      <c r="C9" s="2" t="s">
        <v>18</v>
      </c>
      <c r="D9" s="2"/>
      <c r="E9" s="2"/>
      <c r="F9" s="2"/>
      <c r="G9" s="2"/>
      <c r="H9" s="2"/>
      <c r="I9" s="2"/>
      <c r="J9" s="2" t="s">
        <v>16</v>
      </c>
      <c r="K9" s="2"/>
      <c r="L9" s="2"/>
      <c r="M9" s="2"/>
      <c r="N9" s="2" t="s">
        <v>16</v>
      </c>
    </row>
    <row r="10" ht="15" customHeight="1" spans="1:14">
      <c r="A10" s="2" t="s">
        <v>19</v>
      </c>
      <c r="B10" s="2" t="s">
        <v>20</v>
      </c>
      <c r="C10" s="2"/>
      <c r="D10" s="2"/>
      <c r="E10" s="2"/>
      <c r="F10" s="2"/>
      <c r="G10" s="2"/>
      <c r="H10" s="2" t="s">
        <v>21</v>
      </c>
      <c r="I10" s="2"/>
      <c r="J10" s="2"/>
      <c r="K10" s="2"/>
      <c r="L10" s="2"/>
      <c r="M10" s="2"/>
      <c r="N10" s="2"/>
    </row>
    <row r="11" ht="152.1" customHeight="1" spans="1:14">
      <c r="A11" s="2"/>
      <c r="B11" s="2" t="s">
        <v>137</v>
      </c>
      <c r="C11" s="2"/>
      <c r="D11" s="2"/>
      <c r="E11" s="2"/>
      <c r="F11" s="2"/>
      <c r="G11" s="2"/>
      <c r="H11" s="2" t="s">
        <v>138</v>
      </c>
      <c r="I11" s="2"/>
      <c r="J11" s="2"/>
      <c r="K11" s="2"/>
      <c r="L11" s="2"/>
      <c r="M11" s="2"/>
      <c r="N11" s="2"/>
    </row>
    <row r="12" ht="18.95" customHeight="1" spans="1:14">
      <c r="A12" s="4" t="s">
        <v>24</v>
      </c>
      <c r="B12" s="5" t="s">
        <v>25</v>
      </c>
      <c r="C12" s="5" t="s">
        <v>26</v>
      </c>
      <c r="D12" s="5" t="s">
        <v>27</v>
      </c>
      <c r="E12" s="5"/>
      <c r="F12" s="5"/>
      <c r="G12" s="5" t="s">
        <v>28</v>
      </c>
      <c r="H12" s="5" t="s">
        <v>29</v>
      </c>
      <c r="I12" s="5" t="s">
        <v>11</v>
      </c>
      <c r="J12" s="5"/>
      <c r="K12" s="5" t="s">
        <v>13</v>
      </c>
      <c r="L12" s="5"/>
      <c r="M12" s="5" t="s">
        <v>30</v>
      </c>
      <c r="N12" s="5"/>
    </row>
    <row r="13" ht="24" customHeight="1" spans="1:14">
      <c r="A13" s="4"/>
      <c r="B13" s="5" t="s">
        <v>31</v>
      </c>
      <c r="C13" s="5" t="s">
        <v>32</v>
      </c>
      <c r="D13" s="6" t="s">
        <v>139</v>
      </c>
      <c r="E13" s="6"/>
      <c r="F13" s="6"/>
      <c r="G13" s="5" t="s">
        <v>140</v>
      </c>
      <c r="H13" s="5"/>
      <c r="I13" s="5"/>
      <c r="J13" s="5"/>
      <c r="K13" s="5"/>
      <c r="L13" s="5"/>
      <c r="M13" s="5" t="s">
        <v>141</v>
      </c>
      <c r="N13" s="5"/>
    </row>
    <row r="14" ht="15" customHeight="1" spans="1:14">
      <c r="A14" s="4"/>
      <c r="B14" s="5"/>
      <c r="C14" s="5"/>
      <c r="D14" s="6" t="s">
        <v>142</v>
      </c>
      <c r="E14" s="6"/>
      <c r="F14" s="6"/>
      <c r="G14" s="5" t="s">
        <v>143</v>
      </c>
      <c r="H14" s="5"/>
      <c r="I14" s="5"/>
      <c r="J14" s="5"/>
      <c r="K14" s="5"/>
      <c r="L14" s="5"/>
      <c r="M14" s="5" t="s">
        <v>141</v>
      </c>
      <c r="N14" s="5"/>
    </row>
    <row r="15" ht="15" customHeight="1" spans="1:14">
      <c r="A15" s="4"/>
      <c r="B15" s="5"/>
      <c r="C15" s="5"/>
      <c r="D15" s="6" t="s">
        <v>144</v>
      </c>
      <c r="E15" s="6"/>
      <c r="F15" s="6"/>
      <c r="G15" s="5" t="s">
        <v>140</v>
      </c>
      <c r="H15" s="5"/>
      <c r="I15" s="5"/>
      <c r="J15" s="5"/>
      <c r="K15" s="5"/>
      <c r="L15" s="5"/>
      <c r="M15" s="5" t="s">
        <v>141</v>
      </c>
      <c r="N15" s="5"/>
    </row>
    <row r="16" ht="15" customHeight="1" spans="1:14">
      <c r="A16" s="4"/>
      <c r="B16" s="5"/>
      <c r="C16" s="5" t="s">
        <v>41</v>
      </c>
      <c r="D16" s="6" t="s">
        <v>145</v>
      </c>
      <c r="E16" s="6"/>
      <c r="F16" s="6"/>
      <c r="G16" s="7">
        <f>100%</f>
        <v>1</v>
      </c>
      <c r="H16" s="5"/>
      <c r="I16" s="5"/>
      <c r="J16" s="5"/>
      <c r="K16" s="5"/>
      <c r="L16" s="5"/>
      <c r="M16" s="5" t="s">
        <v>141</v>
      </c>
      <c r="N16" s="5"/>
    </row>
    <row r="17" ht="15" customHeight="1" spans="1:14">
      <c r="A17" s="4"/>
      <c r="B17" s="5"/>
      <c r="C17" s="5"/>
      <c r="D17" s="6" t="s">
        <v>146</v>
      </c>
      <c r="E17" s="6"/>
      <c r="F17" s="6"/>
      <c r="G17" s="5" t="s">
        <v>147</v>
      </c>
      <c r="H17" s="5"/>
      <c r="I17" s="5"/>
      <c r="J17" s="5"/>
      <c r="K17" s="5"/>
      <c r="L17" s="5"/>
      <c r="M17" s="5" t="s">
        <v>141</v>
      </c>
      <c r="N17" s="5"/>
    </row>
    <row r="18" ht="15" customHeight="1" spans="1:14">
      <c r="A18" s="4"/>
      <c r="B18" s="5"/>
      <c r="C18" s="5" t="s">
        <v>46</v>
      </c>
      <c r="D18" s="6" t="s">
        <v>148</v>
      </c>
      <c r="E18" s="6"/>
      <c r="F18" s="6"/>
      <c r="G18" s="5" t="s">
        <v>48</v>
      </c>
      <c r="H18" s="5"/>
      <c r="I18" s="5"/>
      <c r="J18" s="5"/>
      <c r="K18" s="5"/>
      <c r="L18" s="5"/>
      <c r="M18" s="5" t="s">
        <v>141</v>
      </c>
      <c r="N18" s="5"/>
    </row>
    <row r="19" ht="15" customHeight="1" spans="1:14">
      <c r="A19" s="4"/>
      <c r="B19" s="5"/>
      <c r="C19" s="5"/>
      <c r="D19" s="6" t="s">
        <v>149</v>
      </c>
      <c r="E19" s="6"/>
      <c r="F19" s="6"/>
      <c r="G19" s="5" t="s">
        <v>48</v>
      </c>
      <c r="H19" s="5"/>
      <c r="I19" s="5"/>
      <c r="J19" s="5"/>
      <c r="K19" s="5"/>
      <c r="L19" s="5"/>
      <c r="M19" s="5" t="s">
        <v>141</v>
      </c>
      <c r="N19" s="5"/>
    </row>
    <row r="20" ht="15" customHeight="1" spans="1:14">
      <c r="A20" s="4"/>
      <c r="B20" s="5"/>
      <c r="C20" s="5"/>
      <c r="D20" s="6" t="s">
        <v>150</v>
      </c>
      <c r="E20" s="6"/>
      <c r="F20" s="6"/>
      <c r="G20" s="5" t="s">
        <v>48</v>
      </c>
      <c r="H20" s="5"/>
      <c r="I20" s="5"/>
      <c r="J20" s="5"/>
      <c r="K20" s="5"/>
      <c r="L20" s="5"/>
      <c r="M20" s="5" t="s">
        <v>141</v>
      </c>
      <c r="N20" s="5"/>
    </row>
    <row r="21" ht="15" customHeight="1" spans="1:14">
      <c r="A21" s="4"/>
      <c r="B21" s="5"/>
      <c r="C21" s="5" t="s">
        <v>49</v>
      </c>
      <c r="D21" s="6" t="s">
        <v>151</v>
      </c>
      <c r="E21" s="6"/>
      <c r="F21" s="6"/>
      <c r="G21" s="5" t="s">
        <v>152</v>
      </c>
      <c r="H21" s="5"/>
      <c r="I21" s="5"/>
      <c r="J21" s="5"/>
      <c r="K21" s="5"/>
      <c r="L21" s="5"/>
      <c r="M21" s="5" t="s">
        <v>141</v>
      </c>
      <c r="N21" s="5"/>
    </row>
    <row r="22" ht="27" customHeight="1" spans="1:14">
      <c r="A22" s="4"/>
      <c r="B22" s="5" t="s">
        <v>51</v>
      </c>
      <c r="C22" s="5" t="s">
        <v>153</v>
      </c>
      <c r="D22" s="6" t="s">
        <v>154</v>
      </c>
      <c r="E22" s="6"/>
      <c r="F22" s="6"/>
      <c r="G22" s="5" t="s">
        <v>155</v>
      </c>
      <c r="H22" s="5"/>
      <c r="I22" s="5"/>
      <c r="J22" s="5"/>
      <c r="K22" s="5"/>
      <c r="L22" s="5"/>
      <c r="M22" s="5" t="s">
        <v>141</v>
      </c>
      <c r="N22" s="5"/>
    </row>
    <row r="23" ht="15" customHeight="1" spans="1:14">
      <c r="A23" s="4"/>
      <c r="B23" s="5"/>
      <c r="C23" s="5" t="s">
        <v>52</v>
      </c>
      <c r="D23" s="6" t="s">
        <v>156</v>
      </c>
      <c r="E23" s="6"/>
      <c r="F23" s="6"/>
      <c r="G23" s="5" t="s">
        <v>157</v>
      </c>
      <c r="H23" s="5"/>
      <c r="I23" s="5"/>
      <c r="J23" s="5"/>
      <c r="K23" s="5"/>
      <c r="L23" s="5"/>
      <c r="M23" s="5" t="s">
        <v>141</v>
      </c>
      <c r="N23" s="5"/>
    </row>
    <row r="24" ht="15" customHeight="1" spans="1:14">
      <c r="A24" s="4"/>
      <c r="B24" s="5"/>
      <c r="C24" s="5"/>
      <c r="D24" s="6" t="s">
        <v>158</v>
      </c>
      <c r="E24" s="6"/>
      <c r="F24" s="6"/>
      <c r="G24" s="5" t="s">
        <v>159</v>
      </c>
      <c r="H24" s="5"/>
      <c r="I24" s="5"/>
      <c r="J24" s="5"/>
      <c r="K24" s="5"/>
      <c r="L24" s="5"/>
      <c r="M24" s="5" t="s">
        <v>141</v>
      </c>
      <c r="N24" s="5"/>
    </row>
    <row r="25" ht="29.1" customHeight="1" spans="1:14">
      <c r="A25" s="4"/>
      <c r="B25" s="5"/>
      <c r="C25" s="5" t="s">
        <v>160</v>
      </c>
      <c r="D25" s="6" t="s">
        <v>161</v>
      </c>
      <c r="E25" s="6"/>
      <c r="F25" s="6"/>
      <c r="G25" s="5"/>
      <c r="H25" s="5"/>
      <c r="I25" s="5"/>
      <c r="J25" s="5"/>
      <c r="K25" s="5"/>
      <c r="L25" s="5"/>
      <c r="M25" s="5" t="s">
        <v>141</v>
      </c>
      <c r="N25" s="5"/>
    </row>
    <row r="26" ht="15" customHeight="1" spans="1:14">
      <c r="A26" s="4"/>
      <c r="B26" s="5"/>
      <c r="C26" s="5" t="s">
        <v>61</v>
      </c>
      <c r="D26" s="6" t="s">
        <v>129</v>
      </c>
      <c r="E26" s="6"/>
      <c r="F26" s="6"/>
      <c r="G26" s="5" t="s">
        <v>130</v>
      </c>
      <c r="H26" s="5"/>
      <c r="I26" s="5"/>
      <c r="J26" s="5"/>
      <c r="K26" s="5"/>
      <c r="L26" s="5"/>
      <c r="M26" s="5" t="s">
        <v>141</v>
      </c>
      <c r="N26" s="5"/>
    </row>
    <row r="27" ht="15" customHeight="1" spans="1:14">
      <c r="A27" s="4"/>
      <c r="B27" s="5"/>
      <c r="C27" s="5"/>
      <c r="D27" s="6" t="s">
        <v>131</v>
      </c>
      <c r="E27" s="6"/>
      <c r="F27" s="6"/>
      <c r="G27" s="5" t="s">
        <v>132</v>
      </c>
      <c r="H27" s="5"/>
      <c r="I27" s="5"/>
      <c r="J27" s="5"/>
      <c r="K27" s="5"/>
      <c r="L27" s="5"/>
      <c r="M27" s="5" t="s">
        <v>141</v>
      </c>
      <c r="N27" s="5"/>
    </row>
    <row r="28" ht="15" customHeight="1" spans="1:14">
      <c r="A28" s="4"/>
      <c r="B28" s="5"/>
      <c r="C28" s="5"/>
      <c r="D28" s="6" t="s">
        <v>133</v>
      </c>
      <c r="E28" s="6"/>
      <c r="F28" s="6"/>
      <c r="G28" s="5" t="s">
        <v>130</v>
      </c>
      <c r="H28" s="5"/>
      <c r="I28" s="5"/>
      <c r="J28" s="5"/>
      <c r="K28" s="5"/>
      <c r="L28" s="5"/>
      <c r="M28" s="5" t="s">
        <v>141</v>
      </c>
      <c r="N28" s="5"/>
    </row>
    <row r="29" ht="36" customHeight="1" spans="1:14">
      <c r="A29" s="4"/>
      <c r="B29" s="5" t="s">
        <v>65</v>
      </c>
      <c r="C29" s="5" t="s">
        <v>66</v>
      </c>
      <c r="D29" s="6" t="s">
        <v>67</v>
      </c>
      <c r="E29" s="6"/>
      <c r="F29" s="6"/>
      <c r="G29" s="5" t="s">
        <v>162</v>
      </c>
      <c r="H29" s="5"/>
      <c r="I29" s="5"/>
      <c r="J29" s="5"/>
      <c r="K29" s="5"/>
      <c r="L29" s="5"/>
      <c r="M29" s="5" t="s">
        <v>141</v>
      </c>
      <c r="N29" s="5"/>
    </row>
    <row r="30" ht="15" customHeight="1" spans="1:14">
      <c r="A30" s="8" t="s">
        <v>69</v>
      </c>
      <c r="B30" s="8"/>
      <c r="C30" s="8"/>
      <c r="D30" s="8"/>
      <c r="E30" s="8"/>
      <c r="F30" s="8"/>
      <c r="G30" s="8"/>
      <c r="H30" s="8"/>
      <c r="I30" s="8">
        <v>100</v>
      </c>
      <c r="J30" s="8"/>
      <c r="K30" s="8"/>
      <c r="L30" s="8"/>
      <c r="M30" s="13"/>
      <c r="N30" s="13"/>
    </row>
    <row r="31" spans="1:14">
      <c r="A31" s="9" t="s">
        <v>70</v>
      </c>
      <c r="B31" s="10" t="s">
        <v>71</v>
      </c>
      <c r="C31" s="11"/>
      <c r="D31" s="11"/>
      <c r="E31" s="11"/>
      <c r="F31" s="11"/>
      <c r="G31" s="11"/>
      <c r="H31" s="11"/>
      <c r="I31" s="11"/>
      <c r="J31" s="11"/>
      <c r="K31" s="11"/>
      <c r="L31" s="11"/>
      <c r="M31" s="11"/>
      <c r="N31" s="14"/>
    </row>
    <row r="32" spans="1:14">
      <c r="A32" s="12" t="s">
        <v>72</v>
      </c>
      <c r="B32" s="12"/>
      <c r="C32" s="12"/>
      <c r="D32" s="12"/>
      <c r="E32" s="12"/>
      <c r="F32" s="12"/>
      <c r="G32" s="12"/>
      <c r="H32" s="12"/>
      <c r="I32" s="12"/>
      <c r="J32" s="12"/>
      <c r="K32" s="12"/>
      <c r="L32" s="12"/>
      <c r="M32" s="12"/>
      <c r="N32" s="12"/>
    </row>
    <row r="33" ht="51.95" customHeight="1" spans="1:14">
      <c r="A33" s="12" t="s">
        <v>73</v>
      </c>
      <c r="B33" s="12"/>
      <c r="C33" s="12"/>
      <c r="D33" s="12"/>
      <c r="E33" s="12"/>
      <c r="F33" s="12"/>
      <c r="G33" s="12"/>
      <c r="H33" s="12"/>
      <c r="I33" s="12"/>
      <c r="J33" s="12"/>
      <c r="K33" s="12"/>
      <c r="L33" s="12"/>
      <c r="M33" s="12"/>
      <c r="N33" s="12"/>
    </row>
    <row r="34" ht="41.1" customHeight="1" spans="1:14">
      <c r="A34" s="12" t="s">
        <v>74</v>
      </c>
      <c r="B34" s="12"/>
      <c r="C34" s="12"/>
      <c r="D34" s="12"/>
      <c r="E34" s="12"/>
      <c r="F34" s="12"/>
      <c r="G34" s="12"/>
      <c r="H34" s="12"/>
      <c r="I34" s="12"/>
      <c r="J34" s="12"/>
      <c r="K34" s="12"/>
      <c r="L34" s="12"/>
      <c r="M34" s="12"/>
      <c r="N34" s="12"/>
    </row>
    <row r="35" ht="15.95" customHeight="1"/>
  </sheetData>
  <mergeCells count="12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1"/>
    <mergeCell ref="B22:B28"/>
    <mergeCell ref="C13:C15"/>
    <mergeCell ref="C16:C17"/>
    <mergeCell ref="C18:C20"/>
    <mergeCell ref="C23:C24"/>
    <mergeCell ref="C26:C28"/>
    <mergeCell ref="E4:E5"/>
    <mergeCell ref="N4:N5"/>
    <mergeCell ref="A4:B9"/>
    <mergeCell ref="C4:D5"/>
    <mergeCell ref="F4:G5"/>
    <mergeCell ref="H4:I5"/>
    <mergeCell ref="J4:K5"/>
    <mergeCell ref="L4:M5"/>
  </mergeCells>
  <pageMargins left="0.393055555555556" right="0.393055555555556" top="0.550694444444444" bottom="0.472222222222222" header="0.5" footer="0.5"/>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电子政务外网（甘经网）运维费</vt:lpstr>
      <vt:lpstr>经济研究费</vt:lpstr>
      <vt:lpstr>运行维护费</vt:lpstr>
      <vt:lpstr>一带一路多语言分中心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山中人</cp:lastModifiedBy>
  <dcterms:created xsi:type="dcterms:W3CDTF">2018-12-06T00:45:00Z</dcterms:created>
  <cp:lastPrinted>2020-03-13T02:25:00Z</cp:lastPrinted>
  <dcterms:modified xsi:type="dcterms:W3CDTF">2022-08-25T09:04:09Z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22C65AA05F484DD7AE688FFCEC82AAD5</vt:lpwstr>
  </property>
</Properties>
</file>