
<file path=[Content_Types].xml><?xml version="1.0" encoding="utf-8"?>
<Types xmlns="http://schemas.openxmlformats.org/package/2006/content-types">
  <Default Extension="jpeg" ContentType="image/jpeg"/>
  <Default Extension="JPG" ContentType="image/.jpg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 (2)" sheetId="3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65C1D980BCED4F8590D9B12E72CAD0B8"/>
        <xdr:cNvPicPr>
          <a:picLocks noChangeAspect="1"/>
        </xdr:cNvPicPr>
      </xdr:nvPicPr>
      <xdr:blipFill>
        <a:blip r:embed="rId1"/>
        <a:srcRect t="26518" b="27019"/>
        <a:stretch>
          <a:fillRect/>
        </a:stretch>
      </xdr:blipFill>
      <xdr:spPr>
        <a:xfrm>
          <a:off x="8401050" y="3355975"/>
          <a:ext cx="635635" cy="638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5F0424ED313C40A69ADE593E16FA20E5"/>
        <xdr:cNvPicPr>
          <a:picLocks noChangeAspect="1"/>
        </xdr:cNvPicPr>
      </xdr:nvPicPr>
      <xdr:blipFill>
        <a:blip r:embed="rId2"/>
        <a:srcRect t="26521" b="26613"/>
        <a:stretch>
          <a:fillRect/>
        </a:stretch>
      </xdr:blipFill>
      <xdr:spPr>
        <a:xfrm>
          <a:off x="8401050" y="600075"/>
          <a:ext cx="690880" cy="701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5C603A7752A54638940D8A4FAF9D6501"/>
        <xdr:cNvPicPr>
          <a:picLocks noChangeAspect="1"/>
        </xdr:cNvPicPr>
      </xdr:nvPicPr>
      <xdr:blipFill>
        <a:blip r:embed="rId3"/>
        <a:srcRect t="26611" b="26743"/>
        <a:stretch>
          <a:fillRect/>
        </a:stretch>
      </xdr:blipFill>
      <xdr:spPr>
        <a:xfrm>
          <a:off x="8401050" y="2085975"/>
          <a:ext cx="608330" cy="61214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<sst xmlns="http://schemas.openxmlformats.org/spreadsheetml/2006/main" count="67" uniqueCount="37">
  <si>
    <t>询价单</t>
  </si>
  <si>
    <t>询价人：王莹</t>
  </si>
  <si>
    <t>联系方式：18893605003</t>
  </si>
  <si>
    <t xml:space="preserve"> </t>
  </si>
  <si>
    <r>
      <rPr>
        <sz val="12"/>
        <rFont val="宋体"/>
        <charset val="134"/>
      </rPr>
      <t>供应商：</t>
    </r>
    <r>
      <rPr>
        <u/>
        <sz val="12"/>
        <rFont val="宋体"/>
        <charset val="134"/>
      </rPr>
      <t xml:space="preserve">                </t>
    </r>
    <r>
      <rPr>
        <sz val="12"/>
        <rFont val="宋体"/>
        <charset val="134"/>
      </rPr>
      <t>（适用税率</t>
    </r>
    <r>
      <rPr>
        <u/>
        <sz val="12"/>
        <rFont val="宋体"/>
        <charset val="134"/>
      </rPr>
      <t xml:space="preserve">      </t>
    </r>
    <r>
      <rPr>
        <sz val="12"/>
        <rFont val="宋体"/>
        <charset val="134"/>
      </rPr>
      <t>%,</t>
    </r>
    <r>
      <rPr>
        <sz val="12"/>
        <rFont val="Wingdings"/>
        <charset val="2"/>
      </rPr>
      <t>¨</t>
    </r>
    <r>
      <rPr>
        <sz val="12"/>
        <rFont val="宋体"/>
        <charset val="134"/>
      </rPr>
      <t>普票/</t>
    </r>
    <r>
      <rPr>
        <sz val="12"/>
        <rFont val="Wingdings"/>
        <charset val="2"/>
      </rPr>
      <t>¨</t>
    </r>
    <r>
      <rPr>
        <sz val="12"/>
        <rFont val="宋体"/>
        <charset val="134"/>
      </rPr>
      <t xml:space="preserve">专票）                      </t>
    </r>
  </si>
  <si>
    <t>序号</t>
  </si>
  <si>
    <t>产品名称</t>
  </si>
  <si>
    <t>采购要求</t>
  </si>
  <si>
    <t>图片</t>
  </si>
  <si>
    <t>单位</t>
  </si>
  <si>
    <t>预计数量</t>
  </si>
  <si>
    <t>含税单价（元）</t>
  </si>
  <si>
    <t>含税总价（元）</t>
  </si>
  <si>
    <t>提供货物</t>
  </si>
  <si>
    <t>采购类别</t>
  </si>
  <si>
    <t>项目名称</t>
  </si>
  <si>
    <t>服务地点</t>
  </si>
  <si>
    <t>公司名称</t>
  </si>
  <si>
    <t>备注</t>
  </si>
  <si>
    <t>规格/型号</t>
  </si>
  <si>
    <t>品牌</t>
  </si>
  <si>
    <t>一级配电箱</t>
  </si>
  <si>
    <t>400A总空开、2路4P160A漏保、2路4P 250A漏保、互感器+电表、电流电压表 指示灯、接地排+接零排、箱体70宽*170高*37深；带组装、带电路图</t>
  </si>
  <si>
    <t>套</t>
  </si>
  <si>
    <t>配电箱</t>
  </si>
  <si>
    <t>甘肃矿区弘源培训中心有限公司</t>
  </si>
  <si>
    <t>金塔核技术产业园</t>
  </si>
  <si>
    <t>400A总空开、2路4P160A漏保、2路4P 250A漏保、互感器+电表、电流电压表 指示灯、接地排+接零排、箱体70宽*170高*37深；不配线，带电路图</t>
  </si>
  <si>
    <t>二级配电箱</t>
  </si>
  <si>
    <t>250A总空开、4路3P100A空开、接地排+接零排、优质绝缘板、支架高50、箱体50宽*60高；带组装、带电路图</t>
  </si>
  <si>
    <t>250A总空开、4路3P100A空开、接地排+接零排、优质绝缘板、支架高50、箱体50宽*60高；不配线、带电路图</t>
  </si>
  <si>
    <t>三级箱（开关箱）</t>
  </si>
  <si>
    <t>3P 100A总空开、1路4P 63A漏保、4路2P 63A漏保、地线排、零线排、优质绝缘板、箱体40宽*50高 支架50高；带组装、带电路图</t>
  </si>
  <si>
    <t>3P 100A总空开、1路4P 63A漏保、4路2P 63A漏保、地线排、零线排、优质绝缘板、箱体40宽*50高 支架50高；不配线、带电路图</t>
  </si>
  <si>
    <t>合计</t>
  </si>
  <si>
    <r>
      <t xml:space="preserve">
1、以上报价包含</t>
    </r>
    <r>
      <rPr>
        <u/>
        <sz val="12"/>
        <rFont val="宋体"/>
        <charset val="134"/>
      </rPr>
      <t xml:space="preserve"> 装卸、税费、运费等     </t>
    </r>
    <r>
      <rPr>
        <sz val="12"/>
        <rFont val="宋体"/>
        <charset val="134"/>
      </rPr>
      <t>所有费用；
2、交货地点：</t>
    </r>
    <r>
      <rPr>
        <u/>
        <sz val="12"/>
        <rFont val="宋体"/>
        <charset val="134"/>
      </rPr>
      <t xml:space="preserve">      金塔核技术产业园        </t>
    </r>
    <r>
      <rPr>
        <sz val="12"/>
        <rFont val="宋体"/>
        <charset val="134"/>
      </rPr>
      <t xml:space="preserve"> ；
3、付款方式：</t>
    </r>
    <r>
      <rPr>
        <u/>
        <sz val="12"/>
        <rFont val="宋体"/>
        <charset val="134"/>
      </rPr>
      <t xml:space="preserve"> 货到验收无误后15-30个工作日内付款  </t>
    </r>
    <r>
      <rPr>
        <sz val="12"/>
        <rFont val="宋体"/>
        <charset val="134"/>
      </rPr>
      <t xml:space="preserve">    ；
4、到货日期：</t>
    </r>
    <r>
      <rPr>
        <u/>
        <sz val="12"/>
        <rFont val="宋体"/>
        <charset val="134"/>
      </rPr>
      <t xml:space="preserve">                                </t>
    </r>
    <r>
      <rPr>
        <sz val="12"/>
        <rFont val="宋体"/>
        <charset val="134"/>
      </rPr>
      <t xml:space="preserve"> ；
5、补充说明：</t>
    </r>
    <r>
      <rPr>
        <u/>
        <sz val="12"/>
        <rFont val="宋体"/>
        <charset val="134"/>
      </rPr>
      <t xml:space="preserve">   报价含税含运费   </t>
    </r>
    <r>
      <rPr>
        <sz val="12"/>
        <rFont val="宋体"/>
        <charset val="134"/>
      </rPr>
      <t xml:space="preserve"> ；
6、报价截止日期： </t>
    </r>
    <r>
      <rPr>
        <u/>
        <sz val="12"/>
        <rFont val="宋体"/>
        <charset val="134"/>
      </rPr>
      <t xml:space="preserve">  2023年6月19日17:00   </t>
    </r>
    <r>
      <rPr>
        <sz val="12"/>
        <rFont val="宋体"/>
        <charset val="134"/>
      </rPr>
      <t xml:space="preserve">   ；
7、供应商联系方式：</t>
    </r>
    <r>
      <rPr>
        <u/>
        <sz val="12"/>
        <rFont val="宋体"/>
        <charset val="134"/>
      </rPr>
      <t xml:space="preserve">                   </t>
    </r>
    <r>
      <rPr>
        <sz val="12"/>
        <rFont val="宋体"/>
        <charset val="134"/>
      </rPr>
      <t xml:space="preserve">  ；
8、报价人名称（盖章）：</t>
    </r>
    <r>
      <rPr>
        <u/>
        <sz val="12"/>
        <rFont val="宋体"/>
        <charset val="134"/>
      </rPr>
      <t xml:space="preserve">                    </t>
    </r>
    <r>
      <rPr>
        <sz val="12"/>
        <rFont val="宋体"/>
        <charset val="134"/>
      </rPr>
      <t>；
9、询价日期：</t>
    </r>
    <r>
      <rPr>
        <u/>
        <sz val="12"/>
        <rFont val="宋体"/>
        <charset val="134"/>
      </rPr>
      <t xml:space="preserve">       2023年6月16日           </t>
    </r>
    <r>
      <rPr>
        <sz val="12"/>
        <rFont val="宋体"/>
        <charset val="134"/>
      </rPr>
      <t xml:space="preserve"> 。
</t>
    </r>
  </si>
  <si>
    <t>报价盖章发邮箱，cgzy@zhhy.cn，名称配电箱-王莹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</si>
</sst>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</numFmts>
  <fonts count="32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8"/>
      <name val="宋体"/>
      <charset val="134"/>
    </font>
    <font>
      <sz val="12"/>
      <name val="宋体"/>
      <charset val="134"/>
    </font>
    <font>
      <sz val="12"/>
      <color rgb="FF000000"/>
      <name val="仿宋_GB2312"/>
      <charset val="134"/>
    </font>
    <font>
      <u/>
      <sz val="12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.5"/>
      <color rgb="FF000000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0"/>
      <color rgb="FF2B344B"/>
      <name val="宋体"/>
      <charset val="134"/>
    </font>
    <font>
      <sz val="10"/>
      <color indexed="8"/>
      <name val="宋体"/>
      <charset val="134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u/>
      <sz val="12"/>
      <name val="宋体"/>
      <charset val="134"/>
    </font>
    <font>
      <sz val="12"/>
      <name val="Wingdings"/>
      <charset val="2"/>
    </font>
  </fonts>
  <fills count="33">
    <fill>
      <patternFill patternType="none"/>
    </fill>
    <fill>
      <patternFill patternType="gray125"/>
    </fill>
    <fill>
      <patternFill patternType="solid">
        <fgColor theme="6" tint="0.79995117038483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2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8" fillId="0" borderId="0">
      <protection locked="0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12" applyNumberFormat="0" applyAlignment="0" applyProtection="0">
      <alignment vertical="center"/>
    </xf>
    <xf numFmtId="0" fontId="24" fillId="11" borderId="8" applyNumberFormat="0" applyAlignment="0" applyProtection="0">
      <alignment vertical="center"/>
    </xf>
    <xf numFmtId="0" fontId="25" fillId="12" borderId="13" applyNumberForma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8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 wrapText="1"/>
    </xf>
    <xf numFmtId="0" fontId="0" fillId="0" borderId="3" xfId="0" applyBorder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177" fontId="5" fillId="0" borderId="3" xfId="0" applyNumberFormat="1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6" fillId="0" borderId="5" xfId="0" applyFont="1" applyFill="1" applyBorder="1" applyAlignment="1">
      <alignment vertical="center" wrapText="1"/>
    </xf>
    <xf numFmtId="0" fontId="1" fillId="0" borderId="5" xfId="0" applyFont="1" applyFill="1" applyBorder="1" applyAlignment="1">
      <alignment vertical="center"/>
    </xf>
    <xf numFmtId="0" fontId="3" fillId="0" borderId="6" xfId="0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vertical="center"/>
    </xf>
    <xf numFmtId="0" fontId="7" fillId="0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vertical="center" wrapText="1"/>
    </xf>
    <xf numFmtId="0" fontId="11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7" xfId="0" applyFont="1" applyFill="1" applyBorder="1" applyAlignment="1">
      <alignment horizontal="left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8_最新矿区物业事业部2020年会服预算表刘燕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3" xfId="50"/>
    <cellStyle name="常规 5" xfId="51"/>
    <cellStyle name="常规 2" xfId="52"/>
    <cellStyle name="常规 11 4" xfId="53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5.png"/><Relationship Id="rId2" Type="http://schemas.openxmlformats.org/officeDocument/2006/relationships/image" Target="media/image4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NULL" TargetMode="External"/><Relationship Id="rId2" Type="http://schemas.openxmlformats.org/officeDocument/2006/relationships/image" Target="../media/image2.GI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3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4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6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7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8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9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189865</xdr:colOff>
      <xdr:row>0</xdr:row>
      <xdr:rowOff>0</xdr:rowOff>
    </xdr:from>
    <xdr:to>
      <xdr:col>3</xdr:col>
      <xdr:colOff>685165</xdr:colOff>
      <xdr:row>0</xdr:row>
      <xdr:rowOff>10160</xdr:rowOff>
    </xdr:to>
    <xdr:pic>
      <xdr:nvPicPr>
        <xdr:cNvPr id="10" name="图片 2" descr="123456.webp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040" y="0"/>
          <a:ext cx="495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189865</xdr:colOff>
      <xdr:row>0</xdr:row>
      <xdr:rowOff>0</xdr:rowOff>
    </xdr:from>
    <xdr:to>
      <xdr:col>3</xdr:col>
      <xdr:colOff>685165</xdr:colOff>
      <xdr:row>0</xdr:row>
      <xdr:rowOff>10160</xdr:rowOff>
    </xdr:to>
    <xdr:pic>
      <xdr:nvPicPr>
        <xdr:cNvPr id="11" name="图片 2" descr="123456.webp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040" y="0"/>
          <a:ext cx="495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189865</xdr:colOff>
      <xdr:row>0</xdr:row>
      <xdr:rowOff>0</xdr:rowOff>
    </xdr:from>
    <xdr:to>
      <xdr:col>3</xdr:col>
      <xdr:colOff>685165</xdr:colOff>
      <xdr:row>0</xdr:row>
      <xdr:rowOff>10160</xdr:rowOff>
    </xdr:to>
    <xdr:pic>
      <xdr:nvPicPr>
        <xdr:cNvPr id="12" name="图片 2" descr="123456.webp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040" y="0"/>
          <a:ext cx="495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189865</xdr:colOff>
      <xdr:row>0</xdr:row>
      <xdr:rowOff>0</xdr:rowOff>
    </xdr:from>
    <xdr:to>
      <xdr:col>3</xdr:col>
      <xdr:colOff>685165</xdr:colOff>
      <xdr:row>0</xdr:row>
      <xdr:rowOff>10160</xdr:rowOff>
    </xdr:to>
    <xdr:pic>
      <xdr:nvPicPr>
        <xdr:cNvPr id="13" name="图片 2" descr="123456.webp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040" y="0"/>
          <a:ext cx="495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3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6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6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3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3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3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3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3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3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4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4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7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8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0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3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4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7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7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0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3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5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7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8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1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6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8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9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1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2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5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8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6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9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2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6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9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2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2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8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6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9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2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6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9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2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2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" name="图片 2068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" name="图片 206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1" name="图片 207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" name="图片 207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4" name="图片 207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8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6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9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2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3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3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3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3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3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3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3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9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0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0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0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0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0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40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43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43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46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46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4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4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49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4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5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5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5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5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5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5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5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5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5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5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6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6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6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6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6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75" name="图片 2674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76" name="图片 267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77" name="图片 267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79" name="图片 2678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0" name="图片 267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6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6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6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6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6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7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7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7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7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7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7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7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7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7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7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79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0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0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0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0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0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80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83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83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86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86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8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8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89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8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9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9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9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9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9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7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7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7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7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7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97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97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9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9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00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0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0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0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1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01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03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04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06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7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7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07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07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0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0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10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1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1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13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16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17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7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8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1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18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1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1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20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21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2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24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24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27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7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7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7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7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7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28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28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2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2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30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3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33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34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37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3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3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3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3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4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4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41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44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44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47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4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4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48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4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4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51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5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52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54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55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57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7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7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8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5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58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5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5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60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61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64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64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67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6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6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6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6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70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7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7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73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74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77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77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7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8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7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78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7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7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80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81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8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84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84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87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7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7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7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7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7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88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88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8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8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90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9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93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94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397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9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39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399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39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39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01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01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02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04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05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08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0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08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0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0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11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1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1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1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1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1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1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1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1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2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2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22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24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25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2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2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27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2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2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2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2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2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2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2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2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2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32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3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3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36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3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3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3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3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40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40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4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43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44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46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47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4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4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49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49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0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0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0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0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0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50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53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54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5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57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5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5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5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5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5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6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6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6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6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6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6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6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6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6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70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0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0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7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7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7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7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7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78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7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7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7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7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8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8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8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8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8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8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8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8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8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91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49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93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94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496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9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7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7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497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497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49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49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00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0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0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03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06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0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0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0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0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0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1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1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14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16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16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1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1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1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1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19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2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23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23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26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26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2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2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2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2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2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3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3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33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36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36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3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3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3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3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3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4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42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43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45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45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4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4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4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4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4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4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5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5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55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55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5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58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5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5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5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5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61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0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1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3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4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5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6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7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8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29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2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3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4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5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6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7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8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9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40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41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42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64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6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68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6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6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6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6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6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7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7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7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7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7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7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7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7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7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81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8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84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8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86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8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8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89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89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8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9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92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93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595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9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9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9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9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9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59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97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59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597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59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59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00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0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01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03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04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06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0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0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0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0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09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1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13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13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16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1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1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1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1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1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2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2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21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24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24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27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2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2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2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2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30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3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33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34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36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3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3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3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3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3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4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4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42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44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45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47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4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4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4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4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5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5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54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5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57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5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5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5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5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5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6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6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62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65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66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68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6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6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6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6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71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7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7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7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78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7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7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7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7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81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82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8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8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8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88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8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8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8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8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91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9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9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9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9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698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69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69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95" name="图片 6994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96" name="图片 699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97" name="图片 699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69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6999" name="图片 6998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0" name="图片 699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01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01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0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0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0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0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0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0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0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0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0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11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1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12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15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1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18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1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1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1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1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2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2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2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2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2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2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2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2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2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2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32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3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3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3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3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3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3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3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3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3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4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4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4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4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4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48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4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4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4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5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52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5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5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5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58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5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5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5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5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1" name="图片 760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2" name="图片 760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3" name="图片 760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5" name="图片 7604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6" name="图片 760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61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62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6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6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6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6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68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6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6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6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6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72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7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7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7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7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7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7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7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7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7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8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8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8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8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8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8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88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8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8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9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9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9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93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96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796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79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79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799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79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0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0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0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0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0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0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0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0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0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1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1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1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1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1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1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1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1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1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1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1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1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1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1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1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1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2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2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23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24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27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2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2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29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2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2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31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31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32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34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35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38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3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38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3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3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41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4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4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4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46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4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48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49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4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4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4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5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5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55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56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58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9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9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59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59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5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5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61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6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63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66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66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6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6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6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6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6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7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7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73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76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76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7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7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79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7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7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82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88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84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8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88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8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8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8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8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8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9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9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9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9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89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89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89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89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89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01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0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04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05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08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08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0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0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0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0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11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12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14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15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17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17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1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1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1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1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21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2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24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24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27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27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2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2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2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2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30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0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0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1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31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1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1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1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1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1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33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34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37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3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3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3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3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3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40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0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0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1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41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43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44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46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46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4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4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4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4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50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0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0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0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50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1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1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1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1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1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53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54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5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5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57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5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5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5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5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60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6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63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64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66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6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6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6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6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70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0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0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0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70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1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1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73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7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75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78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78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7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7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7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7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81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82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84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8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8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8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8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8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98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86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8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8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8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8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8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8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9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9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9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9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9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99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99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99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99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99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0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0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05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06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0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0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0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0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09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1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1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1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13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16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1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1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1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1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1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2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2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23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26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27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2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2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2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2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30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3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3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33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34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37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3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37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3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3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40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4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43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44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46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4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4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4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4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4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5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5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5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5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5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5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5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5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5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5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6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6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6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6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6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6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6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6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6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6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7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7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7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7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7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7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7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7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7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7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8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8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8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8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8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8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8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8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8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91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91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9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94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9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097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09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09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09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09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00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00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0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0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0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0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0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0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0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0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0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1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1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1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1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1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1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1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1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1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1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2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2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2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2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2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2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2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2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2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2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3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3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3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3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3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3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3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3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3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3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4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4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4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4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4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4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4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4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4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51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51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5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54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5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57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5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5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89" name="图片 11588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90" name="图片 1158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91" name="图片 1159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93" name="图片 1159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94" name="图片 1159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5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5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60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60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6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6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6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6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6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6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6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6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6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7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7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7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7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7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7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7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7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7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7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8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8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8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8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8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8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8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8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8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8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91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9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92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95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9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198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19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19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19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19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0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0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0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0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0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0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0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0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0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11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1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1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1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1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18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1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1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5" name="图片 12194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6" name="图片 1219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7" name="图片 1219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1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199" name="图片 12198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0" name="图片 1219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21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21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2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2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2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2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2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2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2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2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2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31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3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32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35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3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38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3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3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3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3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4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4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4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4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4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4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4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4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4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4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52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5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5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5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5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5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5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5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5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5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6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6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6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6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6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6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68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6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6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7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7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7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73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76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76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7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7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79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7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8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8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8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8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8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8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8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8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8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9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9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9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9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9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29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29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29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29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29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0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0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0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0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04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06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0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0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0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0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0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1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1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1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1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1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1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1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1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1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2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22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22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2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2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2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2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2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2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2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2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3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3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3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33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36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36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3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3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39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3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4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4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4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4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4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4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4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4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4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5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51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53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5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54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56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7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7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57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57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5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5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60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6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6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63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66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6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6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6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6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6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7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73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73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74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76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7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7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7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7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79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38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38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38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38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38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38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8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8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8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8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8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8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8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9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9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9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8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89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8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1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1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1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1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1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2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92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92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9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95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96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398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9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9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399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399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39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39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01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02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05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0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07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0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0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09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09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0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1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1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13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16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16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1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1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19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1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1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22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23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24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26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27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2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27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2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2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30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3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33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34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36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37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3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3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39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39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0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0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0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0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0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40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43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4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45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48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48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4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4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4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4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51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52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54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5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5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5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5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5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45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55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5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5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5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5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5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5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5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62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6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6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6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68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6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6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6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6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71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72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75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76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7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7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7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7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7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7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8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8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8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8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8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8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8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8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8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9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92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93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495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97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49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497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49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49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00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0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01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03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04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06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0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0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0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0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09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1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13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13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16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1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1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1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1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1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2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2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21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24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24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27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2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2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2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2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30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3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33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34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3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36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3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38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39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3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3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3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4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42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4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4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4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48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4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4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4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4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51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52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55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55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5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5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58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5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59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60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60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0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0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0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60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1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1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1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1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1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63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63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64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66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6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67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6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6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69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69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70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70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70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70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570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0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0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1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71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7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74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74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7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77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7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7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7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7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8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8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8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8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8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8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8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8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8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90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0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0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9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9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9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9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9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598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59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59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59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59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0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0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0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05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07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0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08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0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0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11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12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1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1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1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1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1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1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1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1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1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2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2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25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25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28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2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2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2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2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31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3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3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3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3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36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8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9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39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9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39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39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3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4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4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4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4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4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4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4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4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4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4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5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5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53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54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5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57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5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5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5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5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5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6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6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6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6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6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6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6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6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6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70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0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0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0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0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0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1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71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73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67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76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7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7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7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7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7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7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8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8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8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8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8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8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8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8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8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8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9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9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95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96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69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69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699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699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69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0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02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03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05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06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0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08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09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0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0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0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1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1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15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16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18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18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1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1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1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1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21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22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25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25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28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28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2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2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2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2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31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32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34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35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5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5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5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5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38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38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3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3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3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3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41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42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44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22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5630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5631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17446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17447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17448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17449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17450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189865</xdr:colOff>
      <xdr:row>0</xdr:row>
      <xdr:rowOff>0</xdr:rowOff>
    </xdr:from>
    <xdr:to>
      <xdr:col>3</xdr:col>
      <xdr:colOff>685165</xdr:colOff>
      <xdr:row>0</xdr:row>
      <xdr:rowOff>10160</xdr:rowOff>
    </xdr:to>
    <xdr:pic>
      <xdr:nvPicPr>
        <xdr:cNvPr id="17451" name="图片 2" descr="123456.webp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040" y="0"/>
          <a:ext cx="495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189865</xdr:colOff>
      <xdr:row>0</xdr:row>
      <xdr:rowOff>0</xdr:rowOff>
    </xdr:from>
    <xdr:to>
      <xdr:col>3</xdr:col>
      <xdr:colOff>685165</xdr:colOff>
      <xdr:row>0</xdr:row>
      <xdr:rowOff>10160</xdr:rowOff>
    </xdr:to>
    <xdr:pic>
      <xdr:nvPicPr>
        <xdr:cNvPr id="17452" name="图片 2" descr="123456.webp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040" y="0"/>
          <a:ext cx="495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189865</xdr:colOff>
      <xdr:row>0</xdr:row>
      <xdr:rowOff>0</xdr:rowOff>
    </xdr:from>
    <xdr:to>
      <xdr:col>3</xdr:col>
      <xdr:colOff>685165</xdr:colOff>
      <xdr:row>0</xdr:row>
      <xdr:rowOff>10160</xdr:rowOff>
    </xdr:to>
    <xdr:pic>
      <xdr:nvPicPr>
        <xdr:cNvPr id="17453" name="图片 2" descr="123456.webp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040" y="0"/>
          <a:ext cx="495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189865</xdr:colOff>
      <xdr:row>0</xdr:row>
      <xdr:rowOff>0</xdr:rowOff>
    </xdr:from>
    <xdr:to>
      <xdr:col>3</xdr:col>
      <xdr:colOff>685165</xdr:colOff>
      <xdr:row>0</xdr:row>
      <xdr:rowOff>10160</xdr:rowOff>
    </xdr:to>
    <xdr:pic>
      <xdr:nvPicPr>
        <xdr:cNvPr id="17454" name="图片 2" descr="123456.webp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00040" y="0"/>
          <a:ext cx="49530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46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4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4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4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4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4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4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5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5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5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55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5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5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5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5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59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5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62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2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2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2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6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65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6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6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6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6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6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70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70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7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73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74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76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7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7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7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7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7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177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7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7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7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7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7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8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8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82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84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85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87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8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8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8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8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9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9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94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9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797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9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79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79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79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79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0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0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02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05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06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08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0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0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0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0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11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1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1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1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1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1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18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1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1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20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22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22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3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3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3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23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25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6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6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6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26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2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29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2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2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2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32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3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3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3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3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3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38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3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4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4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4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4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44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46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4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4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4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4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4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5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5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5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5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5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5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5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5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5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6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6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6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6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64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66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6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6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6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6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6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7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7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7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7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7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7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7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7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7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8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83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83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83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86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8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8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8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8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8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9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9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9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9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9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89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89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89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89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89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0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0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0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0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04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06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0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0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0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0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0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1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1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1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1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1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1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1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1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1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2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2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2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2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24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26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2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2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2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2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2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3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3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3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3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3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3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3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3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3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4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43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43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43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46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47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4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4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49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4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5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0" name="图片 1950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1" name="图片 1951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2" name="图片 1951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4" name="图片 1951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5" name="图片 19514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5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52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5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5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5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5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5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5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5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60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60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63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6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64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66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6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6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6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6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6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70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72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3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3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3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73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76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6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6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6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76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7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7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79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9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9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9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7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8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8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83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83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84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87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7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7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7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7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7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87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87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8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8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90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91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93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94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96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199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199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199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199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1999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0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03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03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04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4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4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4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4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5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07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0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07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0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0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10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1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6" name="图片 2011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7" name="图片 2011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18" name="图片 20117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0" name="图片 2011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1" name="图片 2012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13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13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14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16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1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1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1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1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19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2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21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23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23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24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27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7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7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7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7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7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27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27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2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2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30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31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33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3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3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3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3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4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4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34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36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6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6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7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7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7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37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37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3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3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39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4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41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2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44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44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45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47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7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7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8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4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48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4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4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50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51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54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54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57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5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5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5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5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60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6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62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65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6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65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68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6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69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6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6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71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72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74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75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77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7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7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7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7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8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8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8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8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8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88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8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8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8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8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9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9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92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95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95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96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6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6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6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6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6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6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6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6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7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098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9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9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099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099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9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9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9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099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9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099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0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0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0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1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1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1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1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1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1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1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1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01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02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05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0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5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5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6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08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0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08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0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0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11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12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4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4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4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4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4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4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14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1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15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17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1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1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1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1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2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21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22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2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2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2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2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25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25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25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28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8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8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8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8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8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28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29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2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2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31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1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1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1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1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2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2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32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34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4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4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5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5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5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5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35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37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8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8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38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38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3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3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41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1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1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1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4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2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3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43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3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3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3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3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3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3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3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3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4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4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4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5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5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5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5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5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5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45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45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46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4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48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9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9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9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9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9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49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49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9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9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49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0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0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0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1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1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1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2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52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2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2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2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2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2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2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52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55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5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5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5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56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58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8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8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8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5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59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5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5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61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6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6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6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5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5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5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6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6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6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66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6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6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6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6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6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6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7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7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7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8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8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8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8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8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8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8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8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68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8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9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9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6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69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6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6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0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1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1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1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72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17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17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17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17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17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17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73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3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74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4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76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6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6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6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6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7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7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77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7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7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7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7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7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7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7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8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8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8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9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9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9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9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79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9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79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79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9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79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0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81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8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1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1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2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2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2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2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2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2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2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2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2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2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3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84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84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4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4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4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85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87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8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8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8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8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90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0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0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1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1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1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1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91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1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1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1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1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1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93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4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4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4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4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4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4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94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4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4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4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5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5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5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5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5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5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5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5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5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5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6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6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6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6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6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6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6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6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6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6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7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197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7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98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19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19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19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19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01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01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1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1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2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2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2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2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02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04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5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5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5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5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5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5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05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08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8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8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8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8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8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08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08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0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0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11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1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1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1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1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1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1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12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2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14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4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4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4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4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15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6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6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6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16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7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7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8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1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19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19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9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9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9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9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9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19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19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1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0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0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1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22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2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2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2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2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2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2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23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3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4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4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4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4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4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4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4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4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4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25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5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5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5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5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6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6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26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6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7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7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7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7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7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7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7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7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7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7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8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28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8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8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9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9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9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29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29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2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2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31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2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2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2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2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2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2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32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2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2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2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3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3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35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5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5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5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5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5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5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5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5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</xdr:colOff>
      <xdr:row>0</xdr:row>
      <xdr:rowOff>65405</xdr:rowOff>
    </xdr:to>
    <xdr:pic>
      <xdr:nvPicPr>
        <xdr:cNvPr id="223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7940" cy="6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3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8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8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38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38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8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8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8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8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8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8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9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39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39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0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0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0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0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0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0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0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0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40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4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1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1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1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1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1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1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41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1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1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1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2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2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2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3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3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3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4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44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4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4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4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4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4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4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44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4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5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5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5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6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6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7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7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7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47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7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7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7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7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7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47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48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8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8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9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49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49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0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0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0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0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0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50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5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53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54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56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7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8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58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58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5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5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0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0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0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0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0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0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60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60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1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1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1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61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3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3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3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3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3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3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64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4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4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4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647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6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6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7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7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672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7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7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67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67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6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69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0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0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0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0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70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70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0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1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1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71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3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3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3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3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3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3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737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41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42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43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744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6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6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6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6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6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6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769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7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7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77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77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9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9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9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79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79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0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80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802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06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07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08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80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2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3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3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3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3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834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38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39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40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841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6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6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6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6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6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6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866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7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7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87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87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7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7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7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7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7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7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8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8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8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8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8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8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8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8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8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8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9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9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9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9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9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89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9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89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89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899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03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04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05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90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0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0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0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1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1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1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1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1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1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1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1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1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1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2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2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2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2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2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2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2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2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2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2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3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931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35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36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37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938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3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4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4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4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4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4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45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46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47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48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49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0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5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5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6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6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6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963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64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65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66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6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6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6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970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1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2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3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74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5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6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7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8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79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80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1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2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3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4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5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86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7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8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89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90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91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2992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93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2994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2995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2996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97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98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2999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00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01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02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3003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0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0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0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0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0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0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0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1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2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13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4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5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1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1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2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2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2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2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2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2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2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2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3028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29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30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31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32" name="图片 29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33" name="图片 3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66040</xdr:rowOff>
    </xdr:to>
    <xdr:pic>
      <xdr:nvPicPr>
        <xdr:cNvPr id="23034" name="图片 3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62230</xdr:rowOff>
    </xdr:to>
    <xdr:pic>
      <xdr:nvPicPr>
        <xdr:cNvPr id="23035" name="图片 30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36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37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38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39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0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1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2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3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4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45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6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7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8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49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50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51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52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53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54" name="图片 21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55" name="图片 2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56" name="图片 23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243205</xdr:colOff>
      <xdr:row>0</xdr:row>
      <xdr:rowOff>243205</xdr:rowOff>
    </xdr:to>
    <xdr:sp>
      <xdr:nvSpPr>
        <xdr:cNvPr id="23057" name="图片 24"/>
        <xdr:cNvSpPr>
          <a:spLocks noChangeAspect="1"/>
        </xdr:cNvSpPr>
      </xdr:nvSpPr>
      <xdr:spPr>
        <a:xfrm>
          <a:off x="5210175" y="0"/>
          <a:ext cx="243205" cy="243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58" name="图片 25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64770</xdr:rowOff>
    </xdr:to>
    <xdr:pic>
      <xdr:nvPicPr>
        <xdr:cNvPr id="23059" name="图片 26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4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29210</xdr:colOff>
      <xdr:row>0</xdr:row>
      <xdr:rowOff>63500</xdr:rowOff>
    </xdr:to>
    <xdr:pic>
      <xdr:nvPicPr>
        <xdr:cNvPr id="23060" name="图片 2" descr="clipboard/drawings/NULL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5210175" y="0"/>
          <a:ext cx="29210" cy="6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1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2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3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4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5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6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7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8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612140</xdr:colOff>
      <xdr:row>0</xdr:row>
      <xdr:rowOff>0</xdr:rowOff>
    </xdr:from>
    <xdr:to>
      <xdr:col>2</xdr:col>
      <xdr:colOff>854710</xdr:colOff>
      <xdr:row>1</xdr:row>
      <xdr:rowOff>100330</xdr:rowOff>
    </xdr:to>
    <xdr:sp>
      <xdr:nvSpPr>
        <xdr:cNvPr id="23069" name="图片 24"/>
        <xdr:cNvSpPr>
          <a:spLocks noChangeAspect="1"/>
        </xdr:cNvSpPr>
      </xdr:nvSpPr>
      <xdr:spPr>
        <a:xfrm>
          <a:off x="226123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0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1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2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3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4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5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6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7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8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79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0</xdr:row>
      <xdr:rowOff>0</xdr:rowOff>
    </xdr:from>
    <xdr:to>
      <xdr:col>2</xdr:col>
      <xdr:colOff>928370</xdr:colOff>
      <xdr:row>1</xdr:row>
      <xdr:rowOff>100330</xdr:rowOff>
    </xdr:to>
    <xdr:sp>
      <xdr:nvSpPr>
        <xdr:cNvPr id="23080" name="图片 24"/>
        <xdr:cNvSpPr>
          <a:spLocks noChangeAspect="1"/>
        </xdr:cNvSpPr>
      </xdr:nvSpPr>
      <xdr:spPr>
        <a:xfrm>
          <a:off x="2334895" y="0"/>
          <a:ext cx="242570" cy="36703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5"/>
  <sheetViews>
    <sheetView tabSelected="1" zoomScale="88" zoomScaleNormal="88" workbookViewId="0">
      <selection activeCell="R10" sqref="R10"/>
    </sheetView>
  </sheetViews>
  <sheetFormatPr defaultColWidth="9" defaultRowHeight="13.5"/>
  <cols>
    <col min="1" max="1" width="5.38333333333333" style="2" customWidth="1"/>
    <col min="2" max="2" width="16.2583333333333" style="2" customWidth="1"/>
    <col min="3" max="3" width="46.7333333333333" style="2" customWidth="1"/>
    <col min="4" max="4" width="13.275" style="2" customWidth="1"/>
    <col min="5" max="5" width="9.85833333333333" style="2" customWidth="1"/>
    <col min="6" max="6" width="11.2583333333333" style="2" customWidth="1"/>
    <col min="7" max="7" width="10.9666666666667" style="2" customWidth="1"/>
    <col min="8" max="8" width="9.75833333333333" style="2" customWidth="1"/>
    <col min="9" max="9" width="11.2333333333333" style="2" customWidth="1"/>
    <col min="10" max="10" width="10.1333333333333" style="2" customWidth="1"/>
    <col min="11" max="11" width="9.25833333333333" style="2" customWidth="1"/>
    <col min="12" max="12" width="16" style="2" customWidth="1"/>
    <col min="13" max="13" width="15" style="2" customWidth="1"/>
    <col min="14" max="14" width="14.5833333333333" style="2" customWidth="1"/>
    <col min="15" max="15" width="10.4166666666667" style="2" customWidth="1"/>
    <col min="16" max="17" width="9" style="2"/>
    <col min="18" max="18" width="13.3833333333333" style="2" customWidth="1"/>
    <col min="19" max="16384" width="9" style="2"/>
  </cols>
  <sheetData>
    <row r="1" ht="21" customHeight="1" spans="1:15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24" customHeight="1" spans="1:17">
      <c r="A2" s="4"/>
      <c r="B2" s="4"/>
      <c r="C2" s="4"/>
      <c r="D2" s="4"/>
      <c r="E2" s="4"/>
      <c r="F2" s="5" t="s">
        <v>1</v>
      </c>
      <c r="G2" s="5"/>
      <c r="H2" s="5"/>
      <c r="I2" s="5"/>
      <c r="J2" s="5"/>
      <c r="K2" s="5"/>
      <c r="L2" s="5"/>
      <c r="M2" s="5" t="s">
        <v>2</v>
      </c>
      <c r="N2" s="5"/>
      <c r="O2" s="5"/>
      <c r="Q2" s="1" t="s">
        <v>3</v>
      </c>
    </row>
    <row r="3" s="1" customFormat="1" ht="24" customHeight="1" spans="1:15">
      <c r="A3" s="6" t="s">
        <v>4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19"/>
    </row>
    <row r="4" s="1" customFormat="1" ht="21" customHeight="1" spans="1:15">
      <c r="A4" s="8" t="s">
        <v>5</v>
      </c>
      <c r="B4" s="8" t="s">
        <v>6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8" t="s">
        <v>12</v>
      </c>
      <c r="I4" s="8" t="s">
        <v>13</v>
      </c>
      <c r="J4" s="8"/>
      <c r="K4" s="20" t="s">
        <v>14</v>
      </c>
      <c r="L4" s="20" t="s">
        <v>15</v>
      </c>
      <c r="M4" s="8" t="s">
        <v>16</v>
      </c>
      <c r="N4" s="8" t="s">
        <v>17</v>
      </c>
      <c r="O4" s="8" t="s">
        <v>18</v>
      </c>
    </row>
    <row r="5" s="1" customFormat="1" ht="33" customHeight="1" spans="1:15">
      <c r="A5" s="8"/>
      <c r="B5" s="8"/>
      <c r="C5" s="8" t="s">
        <v>19</v>
      </c>
      <c r="D5" s="8"/>
      <c r="E5" s="8"/>
      <c r="F5" s="8"/>
      <c r="G5" s="8"/>
      <c r="H5" s="8"/>
      <c r="I5" s="8" t="s">
        <v>20</v>
      </c>
      <c r="J5" s="8" t="s">
        <v>19</v>
      </c>
      <c r="K5" s="20"/>
      <c r="L5" s="20"/>
      <c r="M5" s="8"/>
      <c r="N5" s="8"/>
      <c r="O5" s="8"/>
    </row>
    <row r="6" s="1" customFormat="1" ht="47" customHeight="1" spans="1:15">
      <c r="A6" s="8">
        <v>1</v>
      </c>
      <c r="B6" s="9" t="s">
        <v>21</v>
      </c>
      <c r="C6" s="9" t="s">
        <v>22</v>
      </c>
      <c r="D6" s="10" t="str">
        <f>_xlfn.DISPIMG("ID_5F0424ED313C40A69ADE593E16FA20E5",1)</f>
        <v>=DISPIMG("ID_5F0424ED313C40A69ADE593E16FA20E5",1)</v>
      </c>
      <c r="E6" s="9" t="s">
        <v>23</v>
      </c>
      <c r="F6" s="10">
        <v>1</v>
      </c>
      <c r="G6" s="11"/>
      <c r="H6" s="12"/>
      <c r="I6" s="12"/>
      <c r="J6" s="12"/>
      <c r="K6" s="21" t="s">
        <v>24</v>
      </c>
      <c r="L6" s="9" t="s">
        <v>25</v>
      </c>
      <c r="M6" s="22" t="s">
        <v>26</v>
      </c>
      <c r="N6" s="9" t="s">
        <v>25</v>
      </c>
      <c r="O6" s="23"/>
    </row>
    <row r="7" s="1" customFormat="1" ht="49" customHeight="1" spans="1:15">
      <c r="A7" s="8">
        <v>2</v>
      </c>
      <c r="B7" s="9" t="s">
        <v>21</v>
      </c>
      <c r="C7" s="9" t="s">
        <v>27</v>
      </c>
      <c r="D7" s="10"/>
      <c r="E7" s="9" t="s">
        <v>23</v>
      </c>
      <c r="F7" s="10">
        <v>1</v>
      </c>
      <c r="G7" s="13"/>
      <c r="H7" s="14"/>
      <c r="I7" s="24"/>
      <c r="J7" s="24"/>
      <c r="K7" s="21" t="s">
        <v>24</v>
      </c>
      <c r="L7" s="9" t="s">
        <v>25</v>
      </c>
      <c r="M7" s="22" t="s">
        <v>26</v>
      </c>
      <c r="N7" s="9" t="s">
        <v>25</v>
      </c>
      <c r="O7" s="25"/>
    </row>
    <row r="8" s="1" customFormat="1" ht="49" customHeight="1" spans="1:15">
      <c r="A8" s="8">
        <v>3</v>
      </c>
      <c r="B8" s="9" t="s">
        <v>28</v>
      </c>
      <c r="C8" s="9" t="s">
        <v>29</v>
      </c>
      <c r="D8" s="10" t="str">
        <f>_xlfn.DISPIMG("ID_5C603A7752A54638940D8A4FAF9D6501",1)</f>
        <v>=DISPIMG("ID_5C603A7752A54638940D8A4FAF9D6501",1)</v>
      </c>
      <c r="E8" s="9" t="s">
        <v>23</v>
      </c>
      <c r="F8" s="10">
        <v>1</v>
      </c>
      <c r="G8" s="13"/>
      <c r="H8" s="14"/>
      <c r="I8" s="24"/>
      <c r="J8" s="24"/>
      <c r="K8" s="21" t="s">
        <v>24</v>
      </c>
      <c r="L8" s="9" t="s">
        <v>25</v>
      </c>
      <c r="M8" s="22" t="s">
        <v>26</v>
      </c>
      <c r="N8" s="9" t="s">
        <v>25</v>
      </c>
      <c r="O8" s="24"/>
    </row>
    <row r="9" s="1" customFormat="1" ht="49" customHeight="1" spans="1:15">
      <c r="A9" s="8">
        <v>4</v>
      </c>
      <c r="B9" s="9" t="s">
        <v>28</v>
      </c>
      <c r="C9" s="9" t="s">
        <v>30</v>
      </c>
      <c r="D9" s="10"/>
      <c r="E9" s="9" t="s">
        <v>23</v>
      </c>
      <c r="F9" s="10">
        <v>1</v>
      </c>
      <c r="G9" s="13"/>
      <c r="H9" s="14"/>
      <c r="I9" s="24"/>
      <c r="J9" s="24"/>
      <c r="K9" s="21" t="s">
        <v>24</v>
      </c>
      <c r="L9" s="9" t="s">
        <v>25</v>
      </c>
      <c r="M9" s="22" t="s">
        <v>26</v>
      </c>
      <c r="N9" s="9" t="s">
        <v>25</v>
      </c>
      <c r="O9" s="24"/>
    </row>
    <row r="10" s="1" customFormat="1" ht="49" customHeight="1" spans="1:15">
      <c r="A10" s="8">
        <v>5</v>
      </c>
      <c r="B10" s="9" t="s">
        <v>31</v>
      </c>
      <c r="C10" s="9" t="s">
        <v>32</v>
      </c>
      <c r="D10" s="10" t="str">
        <f>_xlfn.DISPIMG("ID_65C1D980BCED4F8590D9B12E72CAD0B8",1)</f>
        <v>=DISPIMG("ID_65C1D980BCED4F8590D9B12E72CAD0B8",1)</v>
      </c>
      <c r="E10" s="9" t="s">
        <v>23</v>
      </c>
      <c r="F10" s="10">
        <v>1</v>
      </c>
      <c r="G10" s="13"/>
      <c r="H10" s="14"/>
      <c r="I10" s="24"/>
      <c r="J10" s="24"/>
      <c r="K10" s="21" t="s">
        <v>24</v>
      </c>
      <c r="L10" s="9" t="s">
        <v>25</v>
      </c>
      <c r="M10" s="22" t="s">
        <v>26</v>
      </c>
      <c r="N10" s="9" t="s">
        <v>25</v>
      </c>
      <c r="O10" s="24"/>
    </row>
    <row r="11" s="1" customFormat="1" ht="49" customHeight="1" spans="1:15">
      <c r="A11" s="8">
        <v>6</v>
      </c>
      <c r="B11" s="9" t="s">
        <v>31</v>
      </c>
      <c r="C11" s="9" t="s">
        <v>33</v>
      </c>
      <c r="D11" s="10"/>
      <c r="E11" s="9" t="s">
        <v>23</v>
      </c>
      <c r="F11" s="10">
        <v>1</v>
      </c>
      <c r="G11" s="13"/>
      <c r="H11" s="14"/>
      <c r="I11" s="24"/>
      <c r="J11" s="24"/>
      <c r="K11" s="21" t="s">
        <v>24</v>
      </c>
      <c r="L11" s="9" t="s">
        <v>25</v>
      </c>
      <c r="M11" s="22" t="s">
        <v>26</v>
      </c>
      <c r="N11" s="9" t="s">
        <v>25</v>
      </c>
      <c r="O11" s="24"/>
    </row>
    <row r="12" s="1" customFormat="1" ht="49" customHeight="1" spans="1:15">
      <c r="A12" s="13" t="s">
        <v>34</v>
      </c>
      <c r="B12" s="13"/>
      <c r="C12" s="13"/>
      <c r="D12" s="13"/>
      <c r="E12" s="13"/>
      <c r="F12" s="13"/>
      <c r="G12" s="13"/>
      <c r="H12" s="14"/>
      <c r="I12" s="24"/>
      <c r="J12" s="24"/>
      <c r="K12" s="24"/>
      <c r="L12" s="26"/>
      <c r="M12" s="24"/>
      <c r="N12" s="27"/>
      <c r="O12" s="24"/>
    </row>
    <row r="13" s="1" customFormat="1" ht="24.95" customHeight="1" spans="1:15">
      <c r="A13" s="15" t="s">
        <v>35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28"/>
    </row>
    <row r="14" s="1" customFormat="1" ht="145" customHeight="1" spans="1:15">
      <c r="A14" s="15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28"/>
    </row>
    <row r="15" ht="39" customHeight="1" spans="1:15">
      <c r="A15" s="17" t="s">
        <v>36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</row>
  </sheetData>
  <mergeCells count="21">
    <mergeCell ref="A1:O1"/>
    <mergeCell ref="A2:E2"/>
    <mergeCell ref="F2:J2"/>
    <mergeCell ref="M2:O2"/>
    <mergeCell ref="A3:O3"/>
    <mergeCell ref="I4:J4"/>
    <mergeCell ref="A12:G12"/>
    <mergeCell ref="A15:O15"/>
    <mergeCell ref="A4:A5"/>
    <mergeCell ref="B4:B5"/>
    <mergeCell ref="D4:D5"/>
    <mergeCell ref="E4:E5"/>
    <mergeCell ref="F4:F5"/>
    <mergeCell ref="G4:G5"/>
    <mergeCell ref="H4:H5"/>
    <mergeCell ref="K4:K5"/>
    <mergeCell ref="L4:L5"/>
    <mergeCell ref="M4:M5"/>
    <mergeCell ref="N4:N5"/>
    <mergeCell ref="O4:O5"/>
    <mergeCell ref="A13:O14"/>
  </mergeCells>
  <printOptions horizontalCentered="1"/>
  <pageMargins left="0.751388888888889" right="0.751388888888889" top="1" bottom="1" header="0.5" footer="0.5"/>
  <pageSetup paperSize="9" scale="66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尚菲</dc:creator>
  <cp:lastModifiedBy>可乐的乐</cp:lastModifiedBy>
  <dcterms:created xsi:type="dcterms:W3CDTF">2020-02-20T10:08:00Z</dcterms:created>
  <cp:lastPrinted>2021-03-13T01:39:00Z</cp:lastPrinted>
  <dcterms:modified xsi:type="dcterms:W3CDTF">2023-06-16T08:21:01Z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BC7424F2856041198B4209E9E5112D29_13</vt:lpwstr>
  </property>
  <property fmtid="{D5CDD505-2E9C-101B-9397-08002B2CF9AE}" pid="4" name="KSOReadingLayout">
    <vt:bool>true</vt:bool>
  </property>
</Properties>
</file>