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80" tabRatio="989"/>
  </bookViews>
  <sheets>
    <sheet name="电子政务外网（甘经网）运维费" sheetId="13" r:id="rId1"/>
    <sheet name="经济研究经费" sheetId="14" r:id="rId2"/>
    <sheet name="运行维护费" sheetId="15" r:id="rId3"/>
    <sheet name="数字丝绸之路国际文化传播基地运维费" sheetId="16" r:id="rId4"/>
  </sheets>
  <calcPr calcId="144525"/>
</workbook>
</file>

<file path=xl/sharedStrings.xml><?xml version="1.0" encoding="utf-8"?>
<sst xmlns="http://schemas.openxmlformats.org/spreadsheetml/2006/main" count="342" uniqueCount="146">
  <si>
    <r>
      <rPr>
        <b/>
        <sz val="20"/>
        <color theme="1"/>
        <rFont val="宋体"/>
        <charset val="134"/>
      </rPr>
      <t>2022年</t>
    </r>
    <r>
      <rPr>
        <b/>
        <u/>
        <sz val="20"/>
        <color theme="1"/>
        <rFont val="宋体"/>
        <charset val="134"/>
      </rPr>
      <t>甘肃省经济研究院</t>
    </r>
    <r>
      <rPr>
        <b/>
        <sz val="20"/>
        <color theme="1"/>
        <rFont val="宋体"/>
        <charset val="134"/>
      </rPr>
      <t>预算项目支出绩效自评表</t>
    </r>
  </si>
  <si>
    <t>项目名称</t>
  </si>
  <si>
    <t>电子政务外网（甘经网）运维费</t>
  </si>
  <si>
    <t>主管部门</t>
  </si>
  <si>
    <t>甘肃省发展和改革委员会</t>
  </si>
  <si>
    <t>实施单位</t>
  </si>
  <si>
    <t>甘肃省经济研究院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</si>
  <si>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</si>
  <si>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</si>
  <si>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</si>
  <si>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</si>
  <si>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</si>
  <si>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</si>
  <si>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</si>
  <si>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</si>
  <si>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</si>
  <si>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</si>
  <si>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</si>
  <si>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</si>
  <si>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</si>
  <si>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</si>
  <si>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</si>
  <si>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 xml:space="preserve">
目标1：确保已接入外网的多家单位网络畅通，保证政务外网网络7*24小时畅通。
目标2：保障国家电子政务外网认证系统甘肃分中心的安全，以及向有关部门发放
目标3：及时发布、审核网站信息，保障甘肃经济信息网网站安全稳定运行，进一步传播前沿财经热点和省内经济动态，为政府、企业、社会提供全方位的信息化服务。
目标4：保障平台网站正常运行和数据安全。               
目标5：信用信息归集扩面增量提质，拓展深化信用信息共享和应用。</t>
  </si>
  <si>
    <t xml:space="preserve">
1、保证已接入外网的86个省级单位、14个市州1059个市级单位和86个县区3639家县级单位网络畅通，保证政务外网网络7*24小时畅通。
2、保障国家电子政务外网认证系统甘肃分中心的安全，以及向有关部门发放数字安全认证证书。
3、在原有栏目的基础上，甘肃经济信息网新增“东数西算”、2022全国两会、甘肃省第十四次党代会、中国共产党第二十次全国代表大会、机关精神文明建设专栏、2022年纪检监察信访举报系列宣传活动等6个热点专题，全方位多角度宣传相关热点事件。截止2022年底甘肃经济信息网发稿量为50852条。通过购买甘肃经济信息网数字证书(SSL证书)、安全运维服务、网站群管理系统维保、升级和网站改版服务以及网站内容安全监测、等级保护测评等服务，进一步保障网站安全稳定运行。
4、加强省级社会信用信息平台、“信用中国（甘肃)”网站建设和甘肃信易贷平台的运维、应用和管理。购买安全服务，从渗透、漏洞扫描、重要时期安全保障等八个方面全方位保障平台网站数据安全。
5、平台累计归集各类信用信息总量达15亿条。上线二期信用信息共享库，定期向各市州推送法人主体、“双公示”、失信被执行人、信用修复结果、异议申诉结果、信用评价结果等信息。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</si>
  <si>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</si>
  <si>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</si>
  <si>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</si>
  <si>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</si>
  <si>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</si>
  <si>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</si>
  <si>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</si>
  <si>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</si>
  <si>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</si>
  <si>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承载重要业务应用系统</t>
  </si>
  <si>
    <t>&gt;=110项</t>
  </si>
  <si>
    <t>接入省级部门数量</t>
  </si>
  <si>
    <t>&gt;=84家</t>
  </si>
  <si>
    <t>接入市州部门数量</t>
  </si>
  <si>
    <t>&gt;=1070家</t>
  </si>
  <si>
    <t>接入县区部门数量</t>
  </si>
  <si>
    <t>&gt;=3700家</t>
  </si>
  <si>
    <t>质量指标</t>
  </si>
  <si>
    <t>重要业务应用系统</t>
  </si>
  <si>
    <t>稳定运行</t>
  </si>
  <si>
    <t>网络通畅情况</t>
  </si>
  <si>
    <t>全年畅通</t>
  </si>
  <si>
    <t>时效指标</t>
  </si>
  <si>
    <t>项目完成及时率</t>
  </si>
  <si>
    <t>&gt;=90%</t>
  </si>
  <si>
    <t>效益指标</t>
  </si>
  <si>
    <t>社会效益指标</t>
  </si>
  <si>
    <t>改善政府公共服务</t>
  </si>
  <si>
    <t>&gt;=67%</t>
  </si>
  <si>
    <t>各地方网络的互联互通</t>
  </si>
  <si>
    <t>&gt;=92%</t>
  </si>
  <si>
    <t>提高行政效率</t>
  </si>
  <si>
    <t>&gt;=57%</t>
  </si>
  <si>
    <t>政务信息资源的共享</t>
  </si>
  <si>
    <t>&gt;=38%</t>
  </si>
  <si>
    <t>可持续影响指标</t>
  </si>
  <si>
    <t>信息共享情况</t>
  </si>
  <si>
    <t>及时准确</t>
  </si>
  <si>
    <t>政务公开和为民服务的程度</t>
  </si>
  <si>
    <t>到位</t>
  </si>
  <si>
    <t>满意度指标</t>
  </si>
  <si>
    <t>服务对象满意度指标</t>
  </si>
  <si>
    <t>受益对象满意度（%）</t>
  </si>
  <si>
    <t>&gt;=95%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</si>
  <si>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</si>
  <si>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</si>
  <si>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</si>
  <si>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</si>
  <si>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</si>
  <si>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</si>
  <si>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经济研究经费</t>
  </si>
  <si>
    <t>1.完成课题研究报告26项以上；
2.完成的研究成果质量较高；
3.发表文章数10篇以上。</t>
  </si>
  <si>
    <t>1.认真落实省第十四次党代会确定的战略目标，结合我省经济社会发展实际，重点围绕产业经济、区域经济、能源发展、社会保障服务等领域，扎实开展课题研究，共完成课题研究报告32项。
2.2022年省全院各项自立课题自主有序开展，课题研究水平较高。其中，《2022年甘肃省经济运行情况及2023年展望》被《重庆经济展望报告》和《中国与世界经济展望报告》收录；《破解机关党建难题研究——以加强党的作风建设为研究视角》被《2022年甘肃机关党建课题研究获奖论文选编》收录，并获2022年度甘肃省省直机关党建课题研究论文三等奖。
3.全院在各级刊物共发表28篇文章。</t>
  </si>
  <si>
    <t>课题数量</t>
  </si>
  <si>
    <t>=26项</t>
  </si>
  <si>
    <t>32项</t>
  </si>
  <si>
    <t>课题验收率</t>
  </si>
  <si>
    <t>=100%</t>
  </si>
  <si>
    <t>100%</t>
  </si>
  <si>
    <t>按期完成率</t>
  </si>
  <si>
    <t>成本指标</t>
  </si>
  <si>
    <t>是否控制在全年预算范围内</t>
  </si>
  <si>
    <t>&gt;=80%</t>
  </si>
  <si>
    <t>80%</t>
  </si>
  <si>
    <t>促进地方经济发展</t>
  </si>
  <si>
    <t>促进</t>
  </si>
  <si>
    <t>研究成果</t>
  </si>
  <si>
    <t>&gt;=10项</t>
  </si>
  <si>
    <t>28项</t>
  </si>
  <si>
    <t>长效管理机制健全性</t>
  </si>
  <si>
    <t>健全</t>
  </si>
  <si>
    <t>档案管理机制完善性</t>
  </si>
  <si>
    <t>完善</t>
  </si>
  <si>
    <t>服务对象满意度</t>
  </si>
  <si>
    <t>90%</t>
  </si>
  <si>
    <t>运行维护费</t>
  </si>
  <si>
    <t>确保信息大厦正常运维及电子政务外网安全运行,水电费用缴纳12次，发放临聘人员工资人数25人以上、信息大厦维修维护次数1次以上、临聘人员工资发放准确及时。</t>
  </si>
  <si>
    <t>总体绩效目标和各项指标完成情况比较好，能够达到服务对象的满意。</t>
  </si>
  <si>
    <t>租赁场地面积</t>
  </si>
  <si>
    <t>=6400平方米</t>
  </si>
  <si>
    <t>6400平方米</t>
  </si>
  <si>
    <t>租赁场地达标率</t>
  </si>
  <si>
    <t>租赁场地到位及时</t>
  </si>
  <si>
    <t>及时</t>
  </si>
  <si>
    <t>费用控制</t>
  </si>
  <si>
    <t>&lt;=112.50万元</t>
  </si>
  <si>
    <t>57.63万元</t>
  </si>
  <si>
    <t>经济效益指标</t>
  </si>
  <si>
    <t>信息平台运行保障</t>
  </si>
  <si>
    <t>满意</t>
  </si>
  <si>
    <t>场地出租使用率</t>
  </si>
  <si>
    <t>&gt;=70%</t>
  </si>
  <si>
    <t>信息化管理覆盖率</t>
  </si>
  <si>
    <t>&gt;=50%</t>
  </si>
  <si>
    <t>受益对象满意度</t>
  </si>
  <si>
    <r>
      <rPr>
        <b/>
        <sz val="20"/>
        <color rgb="FF000000"/>
        <rFont val="宋体"/>
        <charset val="134"/>
      </rPr>
      <t>2022年</t>
    </r>
    <r>
      <rPr>
        <b/>
        <u/>
        <sz val="20"/>
        <color rgb="FF000000"/>
        <rFont val="宋体"/>
        <charset val="134"/>
      </rPr>
      <t>甘肃省经济研究院</t>
    </r>
    <r>
      <rPr>
        <b/>
        <sz val="20"/>
        <color rgb="FF000000"/>
        <rFont val="宋体"/>
        <charset val="134"/>
      </rPr>
      <t>部门预算项目支出绩效自评表</t>
    </r>
  </si>
  <si>
    <t>数字丝绸之路国际文化传播基地运维费</t>
  </si>
  <si>
    <t>甘肃一带一路网站面向国际，开设中文、英文、俄文三个语言版本。甘肃一带一路网年均发稿件数达到3650件以上、“一带一路”小语种国家舆情分析系统采集语种达到3种以上。加强沿线国家经济、文化、社会数据的采集、处理、加工和挖掘分析，为甘肃“一带一路”建设积累丰富海外数据资源，树立甘肃数字丝绸质量国际文化传播服务品牌，助力甘肃全面融入国家”一带一路“建设。</t>
  </si>
  <si>
    <t>未完成</t>
  </si>
  <si>
    <t>“一带一路"小语种国家舆情分析系统采集语种数（种）</t>
  </si>
  <si>
    <t>&gt;=3种</t>
  </si>
  <si>
    <t>0种</t>
  </si>
  <si>
    <t>数字丝绸之路国际文化传播基地建设项目2022年底验收，致使数字丝绸之路国际文化传播基地运维费项目未执行。</t>
  </si>
  <si>
    <t>甘肃一带一路网年均发稿数（件）</t>
  </si>
  <si>
    <t>&gt;=3650件</t>
  </si>
  <si>
    <t>0件</t>
  </si>
  <si>
    <t>维护甘肃一带一路网版系统数（种）</t>
  </si>
  <si>
    <t>发布稿件质量达标率</t>
  </si>
  <si>
    <t>0%</t>
  </si>
  <si>
    <t>稿件发布及时</t>
  </si>
  <si>
    <t>系统故障处理及时</t>
  </si>
  <si>
    <t>语种采集及时性</t>
  </si>
  <si>
    <t>带动甘肃经济发展</t>
  </si>
  <si>
    <t>带动</t>
  </si>
  <si>
    <t>甘肃文化宣传推广提升</t>
  </si>
  <si>
    <t>提升</t>
  </si>
  <si>
    <t>解决甘肃就业人数</t>
  </si>
  <si>
    <t>&gt;=15人</t>
  </si>
  <si>
    <t>0人</t>
  </si>
  <si>
    <t>健全长效管理机制</t>
  </si>
  <si>
    <t>健全信息共享机制</t>
  </si>
  <si>
    <t>完善档案管理机制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</si>
</sst>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0"/>
      <color indexed="63"/>
      <name val="宋体"/>
      <charset val="134"/>
    </font>
    <font>
      <sz val="8"/>
      <color indexed="8"/>
      <name val="宋体"/>
      <charset val="134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.5"/>
      <color theme="1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20"/>
      <color rgb="FF000000"/>
      <name val="宋体"/>
      <charset val="134"/>
    </font>
    <font>
      <b/>
      <u/>
      <sz val="2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9" fillId="0" borderId="7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workbookViewId="0">
      <selection activeCell="P10" sqref="P10"/>
    </sheetView>
  </sheetViews>
  <sheetFormatPr defaultColWidth="9" defaultRowHeight="13.5"/>
  <cols>
    <col min="1" max="1" width="5.25" customWidth="1"/>
    <col min="2" max="2" width="8.375" customWidth="1"/>
    <col min="3" max="3" width="8.125" customWidth="1"/>
    <col min="5" max="5" width="12.375" customWidth="1"/>
    <col min="6" max="6" width="3.875" customWidth="1"/>
    <col min="7" max="7" width="12.375" customWidth="1"/>
    <col min="8" max="8" width="21.75" customWidth="1"/>
    <col min="9" max="9" width="8.5" customWidth="1"/>
    <col min="10" max="10" width="1.5" customWidth="1"/>
    <col min="11" max="11" width="9.875" customWidth="1"/>
    <col min="12" max="12" width="1" customWidth="1"/>
    <col min="13" max="13" width="9.125" customWidth="1"/>
    <col min="14" max="14" width="17" customWidth="1"/>
  </cols>
  <sheetData>
    <row r="1" ht="38" customHeight="1" spans="1:1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ht="18" customHeight="1" spans="1:14">
      <c r="A2" s="23" t="s">
        <v>1</v>
      </c>
      <c r="B2" s="23"/>
      <c r="C2" s="23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8" customHeight="1" spans="1:14">
      <c r="A3" s="23" t="s">
        <v>3</v>
      </c>
      <c r="B3" s="23"/>
      <c r="C3" s="23" t="s">
        <v>4</v>
      </c>
      <c r="D3" s="23"/>
      <c r="E3" s="23"/>
      <c r="F3" s="23"/>
      <c r="G3" s="23"/>
      <c r="H3" s="23" t="s">
        <v>5</v>
      </c>
      <c r="I3" s="23"/>
      <c r="J3" s="23" t="s">
        <v>6</v>
      </c>
      <c r="K3" s="23"/>
      <c r="L3" s="23"/>
      <c r="M3" s="23"/>
      <c r="N3" s="23"/>
    </row>
    <row r="4" ht="18" customHeight="1" spans="1:14">
      <c r="A4" s="23" t="s">
        <v>7</v>
      </c>
      <c r="B4" s="23"/>
      <c r="C4" s="23"/>
      <c r="D4" s="23"/>
      <c r="E4" s="23" t="s">
        <v>8</v>
      </c>
      <c r="F4" s="23" t="s">
        <v>9</v>
      </c>
      <c r="G4" s="23"/>
      <c r="H4" s="23" t="s">
        <v>10</v>
      </c>
      <c r="I4" s="23"/>
      <c r="J4" s="23" t="s">
        <v>11</v>
      </c>
      <c r="K4" s="23"/>
      <c r="L4" s="23" t="s">
        <v>12</v>
      </c>
      <c r="M4" s="23"/>
      <c r="N4" s="23" t="s">
        <v>13</v>
      </c>
    </row>
    <row r="5" ht="18" customHeight="1" spans="1:1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ht="18" customHeight="1" spans="1:14">
      <c r="A6" s="23"/>
      <c r="B6" s="23"/>
      <c r="C6" s="24" t="s">
        <v>14</v>
      </c>
      <c r="D6" s="24"/>
      <c r="E6" s="23">
        <f t="shared" ref="E6:H6" si="0">E7+E8</f>
        <v>599.33</v>
      </c>
      <c r="F6" s="51">
        <f t="shared" si="0"/>
        <v>599.33</v>
      </c>
      <c r="G6" s="52"/>
      <c r="H6" s="41">
        <f t="shared" si="0"/>
        <v>423.78</v>
      </c>
      <c r="I6" s="42"/>
      <c r="J6" s="40">
        <v>10</v>
      </c>
      <c r="K6" s="40"/>
      <c r="L6" s="48">
        <v>0.7071</v>
      </c>
      <c r="M6" s="40"/>
      <c r="N6" s="40">
        <v>7.07</v>
      </c>
    </row>
    <row r="7" ht="18" customHeight="1" spans="1:14">
      <c r="A7" s="23"/>
      <c r="B7" s="23"/>
      <c r="C7" s="23" t="s">
        <v>15</v>
      </c>
      <c r="D7" s="23"/>
      <c r="E7" s="23">
        <v>400</v>
      </c>
      <c r="F7" s="23">
        <v>400</v>
      </c>
      <c r="G7" s="23"/>
      <c r="H7" s="40">
        <v>224.45</v>
      </c>
      <c r="I7" s="40"/>
      <c r="J7" s="40" t="s">
        <v>16</v>
      </c>
      <c r="K7" s="40"/>
      <c r="L7" s="40"/>
      <c r="M7" s="40"/>
      <c r="N7" s="40" t="s">
        <v>16</v>
      </c>
    </row>
    <row r="8" ht="18" customHeight="1" spans="1:14">
      <c r="A8" s="23"/>
      <c r="B8" s="23"/>
      <c r="C8" s="23" t="s">
        <v>17</v>
      </c>
      <c r="D8" s="23"/>
      <c r="E8" s="23">
        <v>199.33</v>
      </c>
      <c r="F8" s="23">
        <v>199.33</v>
      </c>
      <c r="G8" s="23"/>
      <c r="H8" s="40">
        <v>199.33</v>
      </c>
      <c r="I8" s="40"/>
      <c r="J8" s="40" t="s">
        <v>16</v>
      </c>
      <c r="K8" s="40"/>
      <c r="L8" s="40"/>
      <c r="M8" s="40"/>
      <c r="N8" s="40" t="s">
        <v>16</v>
      </c>
    </row>
    <row r="9" ht="18" customHeight="1" spans="1:14">
      <c r="A9" s="23"/>
      <c r="B9" s="23"/>
      <c r="C9" s="23" t="s">
        <v>18</v>
      </c>
      <c r="D9" s="23"/>
      <c r="E9" s="23"/>
      <c r="F9" s="23"/>
      <c r="G9" s="23"/>
      <c r="H9" s="53"/>
      <c r="I9" s="53"/>
      <c r="J9" s="40" t="s">
        <v>16</v>
      </c>
      <c r="K9" s="40"/>
      <c r="L9" s="40"/>
      <c r="M9" s="40"/>
      <c r="N9" s="40" t="s">
        <v>16</v>
      </c>
    </row>
    <row r="10" ht="18" customHeight="1" spans="1:14">
      <c r="A10" s="23" t="s">
        <v>19</v>
      </c>
      <c r="B10" s="23" t="s">
        <v>20</v>
      </c>
      <c r="C10" s="23"/>
      <c r="D10" s="23"/>
      <c r="E10" s="23"/>
      <c r="F10" s="23"/>
      <c r="G10" s="23"/>
      <c r="H10" s="23" t="s">
        <v>21</v>
      </c>
      <c r="I10" s="23"/>
      <c r="J10" s="23"/>
      <c r="K10" s="23"/>
      <c r="L10" s="23"/>
      <c r="M10" s="23"/>
      <c r="N10" s="23"/>
    </row>
    <row r="11" ht="199" customHeight="1" spans="1:14">
      <c r="A11" s="23"/>
      <c r="B11" s="54" t="s">
        <v>22</v>
      </c>
      <c r="C11" s="54"/>
      <c r="D11" s="54"/>
      <c r="E11" s="54"/>
      <c r="F11" s="54"/>
      <c r="G11" s="54"/>
      <c r="H11" s="54" t="s">
        <v>23</v>
      </c>
      <c r="I11" s="54"/>
      <c r="J11" s="54"/>
      <c r="K11" s="54"/>
      <c r="L11" s="54"/>
      <c r="M11" s="54"/>
      <c r="N11" s="54"/>
    </row>
    <row r="12" ht="18.95" customHeight="1" spans="1:14">
      <c r="A12" s="26" t="s">
        <v>24</v>
      </c>
      <c r="B12" s="27" t="s">
        <v>25</v>
      </c>
      <c r="C12" s="27" t="s">
        <v>26</v>
      </c>
      <c r="D12" s="27" t="s">
        <v>27</v>
      </c>
      <c r="E12" s="27"/>
      <c r="F12" s="27"/>
      <c r="G12" s="27" t="s">
        <v>28</v>
      </c>
      <c r="H12" s="27" t="s">
        <v>29</v>
      </c>
      <c r="I12" s="27" t="s">
        <v>11</v>
      </c>
      <c r="J12" s="27"/>
      <c r="K12" s="27" t="s">
        <v>13</v>
      </c>
      <c r="L12" s="27"/>
      <c r="M12" s="27" t="s">
        <v>30</v>
      </c>
      <c r="N12" s="27"/>
    </row>
    <row r="13" ht="27" customHeight="1" spans="1:14">
      <c r="A13" s="26"/>
      <c r="B13" s="27" t="s">
        <v>31</v>
      </c>
      <c r="C13" s="27" t="s">
        <v>32</v>
      </c>
      <c r="D13" s="28" t="s">
        <v>33</v>
      </c>
      <c r="E13" s="28"/>
      <c r="F13" s="28"/>
      <c r="G13" s="45" t="s">
        <v>34</v>
      </c>
      <c r="H13" s="45">
        <v>108</v>
      </c>
      <c r="I13" s="4">
        <v>8</v>
      </c>
      <c r="J13" s="4"/>
      <c r="K13" s="4">
        <v>8</v>
      </c>
      <c r="L13" s="4"/>
      <c r="M13" s="27"/>
      <c r="N13" s="27"/>
    </row>
    <row r="14" ht="27" customHeight="1" spans="1:14">
      <c r="A14" s="26"/>
      <c r="B14" s="27"/>
      <c r="C14" s="27"/>
      <c r="D14" s="28" t="s">
        <v>35</v>
      </c>
      <c r="E14" s="28"/>
      <c r="F14" s="28"/>
      <c r="G14" s="45" t="s">
        <v>36</v>
      </c>
      <c r="H14" s="45">
        <v>86</v>
      </c>
      <c r="I14" s="4">
        <v>8</v>
      </c>
      <c r="J14" s="4"/>
      <c r="K14" s="4">
        <v>8</v>
      </c>
      <c r="L14" s="4"/>
      <c r="M14" s="27"/>
      <c r="N14" s="27"/>
    </row>
    <row r="15" ht="27" customHeight="1" spans="1:14">
      <c r="A15" s="26"/>
      <c r="B15" s="27"/>
      <c r="C15" s="27"/>
      <c r="D15" s="28" t="s">
        <v>37</v>
      </c>
      <c r="E15" s="28"/>
      <c r="F15" s="28"/>
      <c r="G15" s="45" t="s">
        <v>38</v>
      </c>
      <c r="H15" s="45">
        <v>1059</v>
      </c>
      <c r="I15" s="4">
        <v>8</v>
      </c>
      <c r="J15" s="4"/>
      <c r="K15" s="4">
        <v>8</v>
      </c>
      <c r="L15" s="4"/>
      <c r="M15" s="27"/>
      <c r="N15" s="27"/>
    </row>
    <row r="16" ht="27" customHeight="1" spans="1:14">
      <c r="A16" s="26"/>
      <c r="B16" s="27"/>
      <c r="C16" s="27"/>
      <c r="D16" s="28" t="s">
        <v>39</v>
      </c>
      <c r="E16" s="28"/>
      <c r="F16" s="28"/>
      <c r="G16" s="45" t="s">
        <v>40</v>
      </c>
      <c r="H16" s="45">
        <v>3639</v>
      </c>
      <c r="I16" s="27">
        <v>8</v>
      </c>
      <c r="J16" s="27"/>
      <c r="K16" s="27">
        <v>8</v>
      </c>
      <c r="L16" s="27"/>
      <c r="M16" s="27"/>
      <c r="N16" s="27"/>
    </row>
    <row r="17" ht="27" customHeight="1" spans="1:14">
      <c r="A17" s="26"/>
      <c r="B17" s="27"/>
      <c r="C17" s="45" t="s">
        <v>41</v>
      </c>
      <c r="D17" s="6" t="s">
        <v>42</v>
      </c>
      <c r="E17" s="6"/>
      <c r="F17" s="6"/>
      <c r="G17" s="4" t="s">
        <v>43</v>
      </c>
      <c r="H17" s="55">
        <v>1</v>
      </c>
      <c r="I17" s="27">
        <v>6</v>
      </c>
      <c r="J17" s="27"/>
      <c r="K17" s="27">
        <v>6</v>
      </c>
      <c r="L17" s="27"/>
      <c r="M17" s="46"/>
      <c r="N17" s="46"/>
    </row>
    <row r="18" ht="27" customHeight="1" spans="1:14">
      <c r="A18" s="26"/>
      <c r="B18" s="27"/>
      <c r="C18" s="45"/>
      <c r="D18" s="46" t="s">
        <v>44</v>
      </c>
      <c r="E18" s="46"/>
      <c r="F18" s="46"/>
      <c r="G18" s="45" t="s">
        <v>45</v>
      </c>
      <c r="H18" s="56">
        <v>1</v>
      </c>
      <c r="I18" s="27">
        <v>6</v>
      </c>
      <c r="J18" s="27"/>
      <c r="K18" s="27">
        <v>6</v>
      </c>
      <c r="L18" s="27"/>
      <c r="M18" s="27"/>
      <c r="N18" s="27"/>
    </row>
    <row r="19" ht="27" customHeight="1" spans="1:14">
      <c r="A19" s="26"/>
      <c r="B19" s="27"/>
      <c r="C19" s="45" t="s">
        <v>46</v>
      </c>
      <c r="D19" s="57" t="s">
        <v>47</v>
      </c>
      <c r="E19" s="57"/>
      <c r="F19" s="57"/>
      <c r="G19" s="8" t="s">
        <v>48</v>
      </c>
      <c r="H19" s="58">
        <v>0.9</v>
      </c>
      <c r="I19" s="59">
        <v>6</v>
      </c>
      <c r="J19" s="59"/>
      <c r="K19" s="59">
        <v>6</v>
      </c>
      <c r="L19" s="59"/>
      <c r="M19" s="27"/>
      <c r="N19" s="27"/>
    </row>
    <row r="20" ht="27" customHeight="1" spans="1:14">
      <c r="A20" s="26"/>
      <c r="B20" s="27" t="s">
        <v>49</v>
      </c>
      <c r="C20" s="27" t="s">
        <v>50</v>
      </c>
      <c r="D20" s="28" t="s">
        <v>51</v>
      </c>
      <c r="E20" s="28"/>
      <c r="F20" s="28"/>
      <c r="G20" s="45" t="s">
        <v>52</v>
      </c>
      <c r="H20" s="56">
        <v>0.67</v>
      </c>
      <c r="I20" s="27">
        <v>5</v>
      </c>
      <c r="J20" s="27"/>
      <c r="K20" s="27">
        <v>5</v>
      </c>
      <c r="L20" s="27"/>
      <c r="M20" s="27"/>
      <c r="N20" s="27"/>
    </row>
    <row r="21" ht="27" customHeight="1" spans="1:14">
      <c r="A21" s="26"/>
      <c r="B21" s="27"/>
      <c r="C21" s="27"/>
      <c r="D21" s="28" t="s">
        <v>53</v>
      </c>
      <c r="E21" s="28"/>
      <c r="F21" s="28"/>
      <c r="G21" s="45" t="s">
        <v>54</v>
      </c>
      <c r="H21" s="56">
        <v>0.92</v>
      </c>
      <c r="I21" s="27">
        <v>5</v>
      </c>
      <c r="J21" s="27"/>
      <c r="K21" s="27">
        <v>5</v>
      </c>
      <c r="L21" s="27"/>
      <c r="M21" s="27"/>
      <c r="N21" s="27"/>
    </row>
    <row r="22" ht="27" customHeight="1" spans="1:14">
      <c r="A22" s="26"/>
      <c r="B22" s="27"/>
      <c r="C22" s="27"/>
      <c r="D22" s="28" t="s">
        <v>55</v>
      </c>
      <c r="E22" s="28"/>
      <c r="F22" s="28"/>
      <c r="G22" s="45" t="s">
        <v>56</v>
      </c>
      <c r="H22" s="56">
        <v>0.57</v>
      </c>
      <c r="I22" s="27">
        <v>5</v>
      </c>
      <c r="J22" s="27"/>
      <c r="K22" s="27">
        <v>5</v>
      </c>
      <c r="L22" s="27"/>
      <c r="M22" s="27"/>
      <c r="N22" s="27"/>
    </row>
    <row r="23" ht="27" customHeight="1" spans="1:14">
      <c r="A23" s="26"/>
      <c r="B23" s="27"/>
      <c r="C23" s="27"/>
      <c r="D23" s="28" t="s">
        <v>57</v>
      </c>
      <c r="E23" s="28"/>
      <c r="F23" s="28"/>
      <c r="G23" s="45" t="s">
        <v>58</v>
      </c>
      <c r="H23" s="56">
        <v>0.38</v>
      </c>
      <c r="I23" s="27">
        <v>5</v>
      </c>
      <c r="J23" s="27"/>
      <c r="K23" s="27">
        <v>5</v>
      </c>
      <c r="L23" s="27"/>
      <c r="M23" s="27"/>
      <c r="N23" s="27"/>
    </row>
    <row r="24" ht="27" customHeight="1" spans="1:14">
      <c r="A24" s="26"/>
      <c r="B24" s="27"/>
      <c r="C24" s="27" t="s">
        <v>59</v>
      </c>
      <c r="D24" s="28" t="s">
        <v>60</v>
      </c>
      <c r="E24" s="28"/>
      <c r="F24" s="28"/>
      <c r="G24" s="45" t="s">
        <v>61</v>
      </c>
      <c r="H24" s="56">
        <v>1</v>
      </c>
      <c r="I24" s="27">
        <v>5</v>
      </c>
      <c r="J24" s="27"/>
      <c r="K24" s="27">
        <v>5</v>
      </c>
      <c r="L24" s="27"/>
      <c r="M24" s="27"/>
      <c r="N24" s="27"/>
    </row>
    <row r="25" ht="27" customHeight="1" spans="1:14">
      <c r="A25" s="26"/>
      <c r="B25" s="27"/>
      <c r="C25" s="27"/>
      <c r="D25" s="28" t="s">
        <v>62</v>
      </c>
      <c r="E25" s="28"/>
      <c r="F25" s="28"/>
      <c r="G25" s="45" t="s">
        <v>63</v>
      </c>
      <c r="H25" s="56">
        <v>1</v>
      </c>
      <c r="I25" s="27">
        <v>5</v>
      </c>
      <c r="J25" s="27"/>
      <c r="K25" s="27">
        <v>5</v>
      </c>
      <c r="L25" s="27"/>
      <c r="M25" s="27"/>
      <c r="N25" s="27"/>
    </row>
    <row r="26" ht="40" customHeight="1" spans="1:14">
      <c r="A26" s="26"/>
      <c r="B26" s="27" t="s">
        <v>64</v>
      </c>
      <c r="C26" s="27" t="s">
        <v>65</v>
      </c>
      <c r="D26" s="28" t="s">
        <v>66</v>
      </c>
      <c r="E26" s="28"/>
      <c r="F26" s="28"/>
      <c r="G26" s="45" t="s">
        <v>67</v>
      </c>
      <c r="H26" s="56">
        <v>0.95</v>
      </c>
      <c r="I26" s="27">
        <v>10</v>
      </c>
      <c r="J26" s="27"/>
      <c r="K26" s="27">
        <v>10</v>
      </c>
      <c r="L26" s="27"/>
      <c r="M26" s="27"/>
      <c r="N26" s="27"/>
    </row>
    <row r="27" ht="25" customHeight="1" spans="1:14">
      <c r="A27" s="32" t="s">
        <v>68</v>
      </c>
      <c r="B27" s="32"/>
      <c r="C27" s="32"/>
      <c r="D27" s="32"/>
      <c r="E27" s="32"/>
      <c r="F27" s="32"/>
      <c r="G27" s="32"/>
      <c r="H27" s="32"/>
      <c r="I27" s="32">
        <v>100</v>
      </c>
      <c r="J27" s="32"/>
      <c r="K27" s="60">
        <v>97.07</v>
      </c>
      <c r="L27" s="60"/>
      <c r="M27" s="38"/>
      <c r="N27" s="38"/>
    </row>
    <row r="28" ht="25" customHeight="1" spans="1:14">
      <c r="A28" s="33" t="s">
        <v>69</v>
      </c>
      <c r="B28" s="34" t="s">
        <v>70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9"/>
    </row>
    <row r="29" ht="18" customHeight="1" spans="1:14">
      <c r="A29" s="36" t="s">
        <v>71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ht="42" customHeight="1" spans="1:14">
      <c r="A30" s="36" t="s">
        <v>72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ht="32" customHeight="1" spans="1:14">
      <c r="A31" s="36" t="s">
        <v>73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ht="15.95" customHeight="1"/>
  </sheetData>
  <mergeCells count="115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B28:N28"/>
    <mergeCell ref="A29:N29"/>
    <mergeCell ref="A30:N30"/>
    <mergeCell ref="A31:N31"/>
    <mergeCell ref="A10:A11"/>
    <mergeCell ref="A12:A26"/>
    <mergeCell ref="B13:B19"/>
    <mergeCell ref="B20:B25"/>
    <mergeCell ref="C13:C16"/>
    <mergeCell ref="C17:C18"/>
    <mergeCell ref="C20:C23"/>
    <mergeCell ref="C24:C25"/>
    <mergeCell ref="E4:E5"/>
    <mergeCell ref="N4:N5"/>
    <mergeCell ref="A4:B9"/>
    <mergeCell ref="C4:D5"/>
    <mergeCell ref="F4:G5"/>
    <mergeCell ref="H4:I5"/>
    <mergeCell ref="J4:K5"/>
    <mergeCell ref="L4:M5"/>
  </mergeCells>
  <pageMargins left="0.354166666666667" right="0.0784722222222222" top="0.66875" bottom="0.0784722222222222" header="0.236111111111111" footer="0.236111111111111"/>
  <pageSetup paperSize="9" scale="7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"/>
  <sheetViews>
    <sheetView workbookViewId="0">
      <selection activeCell="T17" sqref="T17"/>
    </sheetView>
  </sheetViews>
  <sheetFormatPr defaultColWidth="9" defaultRowHeight="13.5"/>
  <cols>
    <col min="1" max="1" width="5.25833333333333" customWidth="1"/>
    <col min="3" max="3" width="8.375" customWidth="1"/>
    <col min="5" max="5" width="12.375" customWidth="1"/>
    <col min="6" max="6" width="2.375" customWidth="1"/>
    <col min="7" max="7" width="12.375" customWidth="1"/>
    <col min="8" max="8" width="10.125" customWidth="1"/>
    <col min="9" max="9" width="6.875" customWidth="1"/>
    <col min="10" max="10" width="0.875" customWidth="1"/>
    <col min="11" max="11" width="8" customWidth="1"/>
    <col min="12" max="12" width="1" customWidth="1"/>
    <col min="13" max="13" width="6.875" customWidth="1"/>
    <col min="14" max="14" width="16.75" customWidth="1"/>
    <col min="16" max="16" width="11.5"/>
  </cols>
  <sheetData>
    <row r="1" ht="50.1" customHeight="1" spans="1:1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ht="15" customHeight="1" spans="1:14">
      <c r="A2" s="23" t="s">
        <v>1</v>
      </c>
      <c r="B2" s="23"/>
      <c r="C2" s="23" t="s">
        <v>74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5" customHeight="1" spans="1:14">
      <c r="A3" s="23" t="s">
        <v>3</v>
      </c>
      <c r="B3" s="23"/>
      <c r="C3" s="23" t="s">
        <v>4</v>
      </c>
      <c r="D3" s="23"/>
      <c r="E3" s="23"/>
      <c r="F3" s="23"/>
      <c r="G3" s="23"/>
      <c r="H3" s="23" t="s">
        <v>5</v>
      </c>
      <c r="I3" s="23"/>
      <c r="J3" s="23" t="s">
        <v>6</v>
      </c>
      <c r="K3" s="23"/>
      <c r="L3" s="23"/>
      <c r="M3" s="23"/>
      <c r="N3" s="23"/>
    </row>
    <row r="4" ht="15" customHeight="1" spans="1:14">
      <c r="A4" s="23" t="s">
        <v>7</v>
      </c>
      <c r="B4" s="23"/>
      <c r="C4" s="23"/>
      <c r="D4" s="23"/>
      <c r="E4" s="23" t="s">
        <v>8</v>
      </c>
      <c r="F4" s="23" t="s">
        <v>9</v>
      </c>
      <c r="G4" s="23"/>
      <c r="H4" s="23" t="s">
        <v>10</v>
      </c>
      <c r="I4" s="23"/>
      <c r="J4" s="23" t="s">
        <v>11</v>
      </c>
      <c r="K4" s="23"/>
      <c r="L4" s="23" t="s">
        <v>12</v>
      </c>
      <c r="M4" s="23"/>
      <c r="N4" s="23" t="s">
        <v>13</v>
      </c>
    </row>
    <row r="5" ht="15" customHeight="1" spans="1:1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ht="15" customHeight="1" spans="1:14">
      <c r="A6" s="23"/>
      <c r="B6" s="23"/>
      <c r="C6" s="24" t="s">
        <v>14</v>
      </c>
      <c r="D6" s="24"/>
      <c r="E6" s="40">
        <f t="shared" ref="E6:H6" si="0">E7+E8</f>
        <v>189.95</v>
      </c>
      <c r="F6" s="41">
        <f t="shared" si="0"/>
        <v>189.95</v>
      </c>
      <c r="G6" s="42"/>
      <c r="H6" s="40">
        <f t="shared" si="0"/>
        <v>92.86</v>
      </c>
      <c r="I6" s="40"/>
      <c r="J6" s="40">
        <v>10</v>
      </c>
      <c r="K6" s="40"/>
      <c r="L6" s="48">
        <f>H6/E6</f>
        <v>0.488865490918663</v>
      </c>
      <c r="M6" s="40"/>
      <c r="N6" s="40">
        <v>4.89</v>
      </c>
    </row>
    <row r="7" ht="15" customHeight="1" spans="1:14">
      <c r="A7" s="23"/>
      <c r="B7" s="23"/>
      <c r="C7" s="23" t="s">
        <v>15</v>
      </c>
      <c r="D7" s="23"/>
      <c r="E7" s="40">
        <v>120</v>
      </c>
      <c r="F7" s="40">
        <v>120</v>
      </c>
      <c r="G7" s="40"/>
      <c r="H7" s="40">
        <v>22.91</v>
      </c>
      <c r="I7" s="40"/>
      <c r="J7" s="40" t="s">
        <v>16</v>
      </c>
      <c r="K7" s="40"/>
      <c r="L7" s="40"/>
      <c r="M7" s="40"/>
      <c r="N7" s="40" t="s">
        <v>16</v>
      </c>
    </row>
    <row r="8" ht="15" customHeight="1" spans="1:14">
      <c r="A8" s="23"/>
      <c r="B8" s="23"/>
      <c r="C8" s="23" t="s">
        <v>17</v>
      </c>
      <c r="D8" s="23"/>
      <c r="E8" s="40">
        <v>69.95</v>
      </c>
      <c r="F8" s="40">
        <v>69.95</v>
      </c>
      <c r="G8" s="40"/>
      <c r="H8" s="40">
        <v>69.95</v>
      </c>
      <c r="I8" s="40"/>
      <c r="J8" s="40" t="s">
        <v>16</v>
      </c>
      <c r="K8" s="40"/>
      <c r="L8" s="40"/>
      <c r="M8" s="40"/>
      <c r="N8" s="40" t="s">
        <v>16</v>
      </c>
    </row>
    <row r="9" ht="15" customHeight="1" spans="1:14">
      <c r="A9" s="23"/>
      <c r="B9" s="23"/>
      <c r="C9" s="23" t="s">
        <v>18</v>
      </c>
      <c r="D9" s="23"/>
      <c r="E9" s="23"/>
      <c r="F9" s="23"/>
      <c r="G9" s="23"/>
      <c r="H9" s="23"/>
      <c r="I9" s="23"/>
      <c r="J9" s="23" t="s">
        <v>16</v>
      </c>
      <c r="K9" s="23"/>
      <c r="L9" s="23"/>
      <c r="M9" s="23"/>
      <c r="N9" s="23" t="s">
        <v>16</v>
      </c>
    </row>
    <row r="10" ht="15" customHeight="1" spans="1:14">
      <c r="A10" s="23" t="s">
        <v>19</v>
      </c>
      <c r="B10" s="23" t="s">
        <v>20</v>
      </c>
      <c r="C10" s="23"/>
      <c r="D10" s="23"/>
      <c r="E10" s="23"/>
      <c r="F10" s="23"/>
      <c r="G10" s="23"/>
      <c r="H10" s="23" t="s">
        <v>21</v>
      </c>
      <c r="I10" s="23"/>
      <c r="J10" s="23"/>
      <c r="K10" s="23"/>
      <c r="L10" s="23"/>
      <c r="M10" s="23"/>
      <c r="N10" s="23"/>
    </row>
    <row r="11" ht="123" customHeight="1" spans="1:14">
      <c r="A11" s="23"/>
      <c r="B11" s="43" t="s">
        <v>75</v>
      </c>
      <c r="C11" s="43"/>
      <c r="D11" s="43"/>
      <c r="E11" s="43"/>
      <c r="F11" s="43"/>
      <c r="G11" s="43"/>
      <c r="H11" s="43" t="s">
        <v>76</v>
      </c>
      <c r="I11" s="43"/>
      <c r="J11" s="43"/>
      <c r="K11" s="43"/>
      <c r="L11" s="43"/>
      <c r="M11" s="43"/>
      <c r="N11" s="43"/>
    </row>
    <row r="12" ht="18.95" customHeight="1" spans="1:14">
      <c r="A12" s="26" t="s">
        <v>24</v>
      </c>
      <c r="B12" s="27" t="s">
        <v>25</v>
      </c>
      <c r="C12" s="27" t="s">
        <v>26</v>
      </c>
      <c r="D12" s="27" t="s">
        <v>27</v>
      </c>
      <c r="E12" s="27"/>
      <c r="F12" s="27"/>
      <c r="G12" s="27" t="s">
        <v>28</v>
      </c>
      <c r="H12" s="27" t="s">
        <v>29</v>
      </c>
      <c r="I12" s="27" t="s">
        <v>11</v>
      </c>
      <c r="J12" s="27"/>
      <c r="K12" s="27" t="s">
        <v>13</v>
      </c>
      <c r="L12" s="27"/>
      <c r="M12" s="27" t="s">
        <v>30</v>
      </c>
      <c r="N12" s="27"/>
    </row>
    <row r="13" ht="41" customHeight="1" spans="1:14">
      <c r="A13" s="26"/>
      <c r="B13" s="30" t="s">
        <v>31</v>
      </c>
      <c r="C13" s="27" t="s">
        <v>32</v>
      </c>
      <c r="D13" s="28" t="s">
        <v>77</v>
      </c>
      <c r="E13" s="28"/>
      <c r="F13" s="28"/>
      <c r="G13" s="8" t="s">
        <v>78</v>
      </c>
      <c r="H13" s="8" t="s">
        <v>79</v>
      </c>
      <c r="I13" s="27">
        <v>12.5</v>
      </c>
      <c r="J13" s="27"/>
      <c r="K13" s="27">
        <v>12.5</v>
      </c>
      <c r="L13" s="27"/>
      <c r="M13" s="27"/>
      <c r="N13" s="27"/>
    </row>
    <row r="14" ht="41" customHeight="1" spans="1:16">
      <c r="A14" s="26"/>
      <c r="B14" s="31"/>
      <c r="C14" s="27" t="s">
        <v>41</v>
      </c>
      <c r="D14" s="28" t="s">
        <v>80</v>
      </c>
      <c r="E14" s="28"/>
      <c r="F14" s="28"/>
      <c r="G14" s="8" t="s">
        <v>81</v>
      </c>
      <c r="H14" s="8" t="s">
        <v>82</v>
      </c>
      <c r="I14" s="27">
        <v>12.5</v>
      </c>
      <c r="J14" s="27"/>
      <c r="K14" s="27">
        <v>12.5</v>
      </c>
      <c r="L14" s="27"/>
      <c r="M14" s="27"/>
      <c r="N14" s="27"/>
      <c r="P14" s="49"/>
    </row>
    <row r="15" ht="41" customHeight="1" spans="1:16">
      <c r="A15" s="26"/>
      <c r="B15" s="31"/>
      <c r="C15" s="27" t="s">
        <v>46</v>
      </c>
      <c r="D15" s="28" t="s">
        <v>83</v>
      </c>
      <c r="E15" s="28"/>
      <c r="F15" s="28"/>
      <c r="G15" s="8" t="s">
        <v>81</v>
      </c>
      <c r="H15" s="8" t="s">
        <v>82</v>
      </c>
      <c r="I15" s="27">
        <v>12.5</v>
      </c>
      <c r="J15" s="27"/>
      <c r="K15" s="27">
        <v>12.5</v>
      </c>
      <c r="L15" s="27"/>
      <c r="M15" s="27"/>
      <c r="N15" s="27"/>
      <c r="P15" s="49"/>
    </row>
    <row r="16" ht="41" customHeight="1" spans="1:16">
      <c r="A16" s="26"/>
      <c r="B16" s="44"/>
      <c r="C16" s="45" t="s">
        <v>84</v>
      </c>
      <c r="D16" s="46" t="s">
        <v>85</v>
      </c>
      <c r="E16" s="46"/>
      <c r="F16" s="46"/>
      <c r="G16" s="8" t="s">
        <v>86</v>
      </c>
      <c r="H16" s="8" t="s">
        <v>87</v>
      </c>
      <c r="I16" s="27">
        <v>12.5</v>
      </c>
      <c r="J16" s="27"/>
      <c r="K16" s="27">
        <v>12.5</v>
      </c>
      <c r="L16" s="27"/>
      <c r="M16" s="27"/>
      <c r="N16" s="27"/>
      <c r="P16" s="49"/>
    </row>
    <row r="17" ht="41" customHeight="1" spans="1:16">
      <c r="A17" s="26"/>
      <c r="B17" s="31" t="s">
        <v>49</v>
      </c>
      <c r="C17" s="30" t="s">
        <v>50</v>
      </c>
      <c r="D17" s="28" t="s">
        <v>88</v>
      </c>
      <c r="E17" s="28"/>
      <c r="F17" s="28"/>
      <c r="G17" s="8" t="s">
        <v>89</v>
      </c>
      <c r="H17" s="47">
        <v>1</v>
      </c>
      <c r="I17" s="27">
        <v>10</v>
      </c>
      <c r="J17" s="27"/>
      <c r="K17" s="27">
        <v>10</v>
      </c>
      <c r="L17" s="27"/>
      <c r="M17" s="27"/>
      <c r="N17" s="27"/>
      <c r="P17" s="49"/>
    </row>
    <row r="18" ht="41" customHeight="1" spans="1:21">
      <c r="A18" s="26"/>
      <c r="B18" s="31"/>
      <c r="C18" s="44"/>
      <c r="D18" s="28" t="s">
        <v>90</v>
      </c>
      <c r="E18" s="28"/>
      <c r="F18" s="28"/>
      <c r="G18" s="8" t="s">
        <v>91</v>
      </c>
      <c r="H18" s="8" t="s">
        <v>92</v>
      </c>
      <c r="I18" s="27">
        <v>10</v>
      </c>
      <c r="J18" s="27"/>
      <c r="K18" s="27">
        <v>5.95</v>
      </c>
      <c r="L18" s="27"/>
      <c r="M18" s="27"/>
      <c r="N18" s="27"/>
      <c r="P18" s="49"/>
      <c r="U18" s="50"/>
    </row>
    <row r="19" ht="41" customHeight="1" spans="1:14">
      <c r="A19" s="26"/>
      <c r="B19" s="31"/>
      <c r="C19" s="30" t="s">
        <v>59</v>
      </c>
      <c r="D19" s="28" t="s">
        <v>93</v>
      </c>
      <c r="E19" s="28"/>
      <c r="F19" s="28"/>
      <c r="G19" s="8" t="s">
        <v>94</v>
      </c>
      <c r="H19" s="47">
        <v>1</v>
      </c>
      <c r="I19" s="27">
        <v>5</v>
      </c>
      <c r="J19" s="27"/>
      <c r="K19" s="27">
        <v>5</v>
      </c>
      <c r="L19" s="27"/>
      <c r="M19" s="27"/>
      <c r="N19" s="27"/>
    </row>
    <row r="20" ht="41" customHeight="1" spans="1:14">
      <c r="A20" s="26"/>
      <c r="B20" s="44"/>
      <c r="C20" s="44"/>
      <c r="D20" s="28" t="s">
        <v>95</v>
      </c>
      <c r="E20" s="28"/>
      <c r="F20" s="28"/>
      <c r="G20" s="8" t="s">
        <v>96</v>
      </c>
      <c r="H20" s="8" t="s">
        <v>82</v>
      </c>
      <c r="I20" s="27">
        <v>5</v>
      </c>
      <c r="J20" s="27"/>
      <c r="K20" s="27">
        <v>5</v>
      </c>
      <c r="L20" s="27"/>
      <c r="M20" s="27"/>
      <c r="N20" s="27"/>
    </row>
    <row r="21" ht="41" customHeight="1" spans="1:14">
      <c r="A21" s="26"/>
      <c r="B21" s="27" t="s">
        <v>64</v>
      </c>
      <c r="C21" s="27" t="s">
        <v>65</v>
      </c>
      <c r="D21" s="28" t="s">
        <v>97</v>
      </c>
      <c r="E21" s="28"/>
      <c r="F21" s="28"/>
      <c r="G21" s="8" t="s">
        <v>86</v>
      </c>
      <c r="H21" s="8" t="s">
        <v>98</v>
      </c>
      <c r="I21" s="27">
        <v>10</v>
      </c>
      <c r="J21" s="27"/>
      <c r="K21" s="27">
        <v>10</v>
      </c>
      <c r="L21" s="27"/>
      <c r="M21" s="27"/>
      <c r="N21" s="27"/>
    </row>
    <row r="22" ht="20" customHeight="1" spans="1:14">
      <c r="A22" s="32" t="s">
        <v>68</v>
      </c>
      <c r="B22" s="32"/>
      <c r="C22" s="32"/>
      <c r="D22" s="32"/>
      <c r="E22" s="32"/>
      <c r="F22" s="32"/>
      <c r="G22" s="32"/>
      <c r="H22" s="32"/>
      <c r="I22" s="32">
        <v>100</v>
      </c>
      <c r="J22" s="32"/>
      <c r="K22" s="32">
        <v>90.84</v>
      </c>
      <c r="L22" s="32"/>
      <c r="M22" s="38"/>
      <c r="N22" s="38"/>
    </row>
    <row r="23" ht="20" customHeight="1" spans="1:14">
      <c r="A23" s="33" t="s">
        <v>69</v>
      </c>
      <c r="B23" s="34" t="s">
        <v>70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9"/>
    </row>
    <row r="24" ht="20" customHeight="1" spans="1:14">
      <c r="A24" s="36" t="s">
        <v>71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ht="51.95" customHeight="1" spans="1:14">
      <c r="A25" s="36" t="s">
        <v>72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ht="41.1" customHeight="1" spans="1:14">
      <c r="A26" s="36" t="s">
        <v>73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ht="15.95" customHeight="1"/>
  </sheetData>
  <mergeCells count="93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A22:H22"/>
    <mergeCell ref="I22:J22"/>
    <mergeCell ref="K22:L22"/>
    <mergeCell ref="M22:N22"/>
    <mergeCell ref="B23:N23"/>
    <mergeCell ref="A24:N24"/>
    <mergeCell ref="A25:N25"/>
    <mergeCell ref="A26:N26"/>
    <mergeCell ref="A10:A11"/>
    <mergeCell ref="A12:A21"/>
    <mergeCell ref="B13:B16"/>
    <mergeCell ref="B17:B20"/>
    <mergeCell ref="C17:C18"/>
    <mergeCell ref="C19:C20"/>
    <mergeCell ref="E4:E5"/>
    <mergeCell ref="N4:N5"/>
    <mergeCell ref="A4:B9"/>
    <mergeCell ref="C4:D5"/>
    <mergeCell ref="F4:G5"/>
    <mergeCell ref="H4:I5"/>
    <mergeCell ref="J4:K5"/>
    <mergeCell ref="L4:M5"/>
  </mergeCells>
  <pageMargins left="0.393055555555556" right="0.354166666666667" top="0.393055555555556" bottom="0.275" header="0.236111111111111" footer="0.275"/>
  <pageSetup paperSize="9" scale="8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P18" sqref="P18"/>
    </sheetView>
  </sheetViews>
  <sheetFormatPr defaultColWidth="9" defaultRowHeight="13.5"/>
  <cols>
    <col min="1" max="1" width="5.25833333333333" customWidth="1"/>
    <col min="3" max="3" width="8.875" customWidth="1"/>
    <col min="5" max="5" width="15.25" customWidth="1"/>
    <col min="6" max="6" width="4.25" customWidth="1"/>
    <col min="7" max="7" width="10.875" customWidth="1"/>
    <col min="8" max="8" width="10.125" customWidth="1"/>
    <col min="9" max="9" width="6.875" customWidth="1"/>
    <col min="10" max="10" width="0.875" customWidth="1"/>
    <col min="11" max="11" width="8" customWidth="1"/>
    <col min="12" max="12" width="1" customWidth="1"/>
    <col min="13" max="13" width="6.875" customWidth="1"/>
    <col min="14" max="14" width="11.75" customWidth="1"/>
  </cols>
  <sheetData>
    <row r="1" ht="50.1" customHeight="1" spans="1:1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ht="19" customHeight="1" spans="1:14">
      <c r="A2" s="23" t="s">
        <v>1</v>
      </c>
      <c r="B2" s="23"/>
      <c r="C2" s="23" t="s">
        <v>99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9" customHeight="1" spans="1:14">
      <c r="A3" s="23" t="s">
        <v>3</v>
      </c>
      <c r="B3" s="23"/>
      <c r="C3" s="23" t="s">
        <v>4</v>
      </c>
      <c r="D3" s="23"/>
      <c r="E3" s="23"/>
      <c r="F3" s="23"/>
      <c r="G3" s="23"/>
      <c r="H3" s="23" t="s">
        <v>5</v>
      </c>
      <c r="I3" s="23"/>
      <c r="J3" s="23" t="s">
        <v>6</v>
      </c>
      <c r="K3" s="23"/>
      <c r="L3" s="23"/>
      <c r="M3" s="23"/>
      <c r="N3" s="23"/>
    </row>
    <row r="4" ht="19" customHeight="1" spans="1:14">
      <c r="A4" s="23" t="s">
        <v>7</v>
      </c>
      <c r="B4" s="23"/>
      <c r="C4" s="23"/>
      <c r="D4" s="23"/>
      <c r="E4" s="23" t="s">
        <v>8</v>
      </c>
      <c r="F4" s="23" t="s">
        <v>9</v>
      </c>
      <c r="G4" s="23"/>
      <c r="H4" s="23" t="s">
        <v>10</v>
      </c>
      <c r="I4" s="23"/>
      <c r="J4" s="23" t="s">
        <v>11</v>
      </c>
      <c r="K4" s="23"/>
      <c r="L4" s="23" t="s">
        <v>12</v>
      </c>
      <c r="M4" s="23"/>
      <c r="N4" s="23" t="s">
        <v>13</v>
      </c>
    </row>
    <row r="5" ht="19" customHeight="1" spans="1:1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ht="19" customHeight="1" spans="1:14">
      <c r="A6" s="23"/>
      <c r="B6" s="23"/>
      <c r="C6" s="24" t="s">
        <v>14</v>
      </c>
      <c r="D6" s="24"/>
      <c r="E6" s="23">
        <v>57.63</v>
      </c>
      <c r="F6" s="23">
        <v>57.63</v>
      </c>
      <c r="G6" s="23"/>
      <c r="H6" s="23">
        <v>57.63</v>
      </c>
      <c r="I6" s="23"/>
      <c r="J6" s="23">
        <v>10</v>
      </c>
      <c r="K6" s="23"/>
      <c r="L6" s="37">
        <v>1</v>
      </c>
      <c r="M6" s="23"/>
      <c r="N6" s="23">
        <v>10</v>
      </c>
    </row>
    <row r="7" ht="19" customHeight="1" spans="1:14">
      <c r="A7" s="23"/>
      <c r="B7" s="23"/>
      <c r="C7" s="23" t="s">
        <v>15</v>
      </c>
      <c r="D7" s="23"/>
      <c r="E7" s="23">
        <v>57.63</v>
      </c>
      <c r="F7" s="23">
        <v>57.63</v>
      </c>
      <c r="G7" s="23"/>
      <c r="H7" s="23">
        <v>57.63</v>
      </c>
      <c r="I7" s="23"/>
      <c r="J7" s="23" t="s">
        <v>16</v>
      </c>
      <c r="K7" s="23"/>
      <c r="L7" s="23"/>
      <c r="M7" s="23"/>
      <c r="N7" s="23" t="s">
        <v>16</v>
      </c>
    </row>
    <row r="8" ht="19" customHeight="1" spans="1:14">
      <c r="A8" s="23"/>
      <c r="B8" s="23"/>
      <c r="C8" s="23" t="s">
        <v>17</v>
      </c>
      <c r="D8" s="23"/>
      <c r="E8" s="23"/>
      <c r="F8" s="23"/>
      <c r="G8" s="23"/>
      <c r="H8" s="23"/>
      <c r="I8" s="23"/>
      <c r="J8" s="23" t="s">
        <v>16</v>
      </c>
      <c r="K8" s="23"/>
      <c r="L8" s="23"/>
      <c r="M8" s="23"/>
      <c r="N8" s="23" t="s">
        <v>16</v>
      </c>
    </row>
    <row r="9" ht="19" customHeight="1" spans="1:14">
      <c r="A9" s="23"/>
      <c r="B9" s="23"/>
      <c r="C9" s="23" t="s">
        <v>18</v>
      </c>
      <c r="D9" s="23"/>
      <c r="E9" s="23"/>
      <c r="F9" s="23"/>
      <c r="G9" s="23"/>
      <c r="H9" s="23"/>
      <c r="I9" s="23"/>
      <c r="J9" s="23" t="s">
        <v>16</v>
      </c>
      <c r="K9" s="23"/>
      <c r="L9" s="23"/>
      <c r="M9" s="23"/>
      <c r="N9" s="23" t="s">
        <v>16</v>
      </c>
    </row>
    <row r="10" ht="19" customHeight="1" spans="1:14">
      <c r="A10" s="23" t="s">
        <v>19</v>
      </c>
      <c r="B10" s="23" t="s">
        <v>20</v>
      </c>
      <c r="C10" s="23"/>
      <c r="D10" s="23"/>
      <c r="E10" s="23"/>
      <c r="F10" s="23"/>
      <c r="G10" s="23"/>
      <c r="H10" s="23" t="s">
        <v>21</v>
      </c>
      <c r="I10" s="23"/>
      <c r="J10" s="23"/>
      <c r="K10" s="23"/>
      <c r="L10" s="23"/>
      <c r="M10" s="23"/>
      <c r="N10" s="23"/>
    </row>
    <row r="11" ht="51" customHeight="1" spans="1:14">
      <c r="A11" s="23"/>
      <c r="B11" s="25" t="s">
        <v>100</v>
      </c>
      <c r="C11" s="25"/>
      <c r="D11" s="25"/>
      <c r="E11" s="25"/>
      <c r="F11" s="25"/>
      <c r="G11" s="25"/>
      <c r="H11" s="25" t="s">
        <v>101</v>
      </c>
      <c r="I11" s="25"/>
      <c r="J11" s="25"/>
      <c r="K11" s="25"/>
      <c r="L11" s="25"/>
      <c r="M11" s="25"/>
      <c r="N11" s="25"/>
    </row>
    <row r="12" ht="27" customHeight="1" spans="1:14">
      <c r="A12" s="26" t="s">
        <v>24</v>
      </c>
      <c r="B12" s="27" t="s">
        <v>25</v>
      </c>
      <c r="C12" s="27" t="s">
        <v>26</v>
      </c>
      <c r="D12" s="27" t="s">
        <v>27</v>
      </c>
      <c r="E12" s="27"/>
      <c r="F12" s="27"/>
      <c r="G12" s="27" t="s">
        <v>28</v>
      </c>
      <c r="H12" s="27" t="s">
        <v>29</v>
      </c>
      <c r="I12" s="27" t="s">
        <v>11</v>
      </c>
      <c r="J12" s="27"/>
      <c r="K12" s="27" t="s">
        <v>13</v>
      </c>
      <c r="L12" s="27"/>
      <c r="M12" s="27" t="s">
        <v>30</v>
      </c>
      <c r="N12" s="27"/>
    </row>
    <row r="13" ht="36" customHeight="1" spans="1:14">
      <c r="A13" s="26"/>
      <c r="B13" s="27" t="s">
        <v>31</v>
      </c>
      <c r="C13" s="27" t="s">
        <v>32</v>
      </c>
      <c r="D13" s="28" t="s">
        <v>102</v>
      </c>
      <c r="E13" s="28"/>
      <c r="F13" s="28"/>
      <c r="G13" s="8" t="s">
        <v>103</v>
      </c>
      <c r="H13" s="27" t="s">
        <v>104</v>
      </c>
      <c r="I13" s="27">
        <v>12.5</v>
      </c>
      <c r="J13" s="27"/>
      <c r="K13" s="27">
        <v>12.5</v>
      </c>
      <c r="L13" s="27"/>
      <c r="M13" s="27"/>
      <c r="N13" s="27"/>
    </row>
    <row r="14" ht="36" customHeight="1" spans="1:14">
      <c r="A14" s="26"/>
      <c r="B14" s="27"/>
      <c r="C14" s="27" t="s">
        <v>41</v>
      </c>
      <c r="D14" s="28" t="s">
        <v>105</v>
      </c>
      <c r="E14" s="28"/>
      <c r="F14" s="28"/>
      <c r="G14" s="8" t="s">
        <v>81</v>
      </c>
      <c r="H14" s="29">
        <v>1</v>
      </c>
      <c r="I14" s="27">
        <v>12.5</v>
      </c>
      <c r="J14" s="27"/>
      <c r="K14" s="27">
        <v>12.5</v>
      </c>
      <c r="L14" s="27"/>
      <c r="M14" s="27"/>
      <c r="N14" s="27"/>
    </row>
    <row r="15" ht="36" customHeight="1" spans="1:14">
      <c r="A15" s="26"/>
      <c r="B15" s="27"/>
      <c r="C15" s="27" t="s">
        <v>46</v>
      </c>
      <c r="D15" s="28" t="s">
        <v>106</v>
      </c>
      <c r="E15" s="28"/>
      <c r="F15" s="28"/>
      <c r="G15" s="8" t="s">
        <v>107</v>
      </c>
      <c r="H15" s="29">
        <v>1</v>
      </c>
      <c r="I15" s="27">
        <v>12.5</v>
      </c>
      <c r="J15" s="27"/>
      <c r="K15" s="27">
        <v>12.5</v>
      </c>
      <c r="L15" s="27"/>
      <c r="M15" s="27"/>
      <c r="N15" s="27"/>
    </row>
    <row r="16" ht="36" customHeight="1" spans="1:14">
      <c r="A16" s="26"/>
      <c r="B16" s="27"/>
      <c r="C16" s="27" t="s">
        <v>84</v>
      </c>
      <c r="D16" s="28" t="s">
        <v>108</v>
      </c>
      <c r="E16" s="28"/>
      <c r="F16" s="28"/>
      <c r="G16" s="8" t="s">
        <v>109</v>
      </c>
      <c r="H16" s="27" t="s">
        <v>110</v>
      </c>
      <c r="I16" s="27">
        <v>12.5</v>
      </c>
      <c r="J16" s="27"/>
      <c r="K16" s="27">
        <v>6.4</v>
      </c>
      <c r="L16" s="27"/>
      <c r="M16" s="27"/>
      <c r="N16" s="27"/>
    </row>
    <row r="17" ht="36" customHeight="1" spans="1:14">
      <c r="A17" s="26"/>
      <c r="B17" s="30" t="s">
        <v>49</v>
      </c>
      <c r="C17" s="27" t="s">
        <v>111</v>
      </c>
      <c r="D17" s="28" t="s">
        <v>112</v>
      </c>
      <c r="E17" s="28"/>
      <c r="F17" s="28"/>
      <c r="G17" s="8" t="s">
        <v>113</v>
      </c>
      <c r="H17" s="29">
        <v>1</v>
      </c>
      <c r="I17" s="27">
        <v>10</v>
      </c>
      <c r="J17" s="27"/>
      <c r="K17" s="27">
        <v>10</v>
      </c>
      <c r="L17" s="27"/>
      <c r="M17" s="27"/>
      <c r="N17" s="27"/>
    </row>
    <row r="18" ht="36" customHeight="1" spans="1:14">
      <c r="A18" s="26"/>
      <c r="B18" s="31"/>
      <c r="C18" s="27" t="s">
        <v>50</v>
      </c>
      <c r="D18" s="28" t="s">
        <v>114</v>
      </c>
      <c r="E18" s="28"/>
      <c r="F18" s="28"/>
      <c r="G18" s="8" t="s">
        <v>115</v>
      </c>
      <c r="H18" s="29">
        <v>0.7</v>
      </c>
      <c r="I18" s="27">
        <v>10</v>
      </c>
      <c r="J18" s="27"/>
      <c r="K18" s="27">
        <v>10</v>
      </c>
      <c r="L18" s="27"/>
      <c r="M18" s="27"/>
      <c r="N18" s="27"/>
    </row>
    <row r="19" ht="36" customHeight="1" spans="1:14">
      <c r="A19" s="26"/>
      <c r="B19" s="31"/>
      <c r="C19" s="27" t="s">
        <v>59</v>
      </c>
      <c r="D19" s="28" t="s">
        <v>116</v>
      </c>
      <c r="E19" s="28"/>
      <c r="F19" s="28"/>
      <c r="G19" s="8" t="s">
        <v>117</v>
      </c>
      <c r="H19" s="29">
        <v>0.5</v>
      </c>
      <c r="I19" s="27">
        <v>10</v>
      </c>
      <c r="J19" s="27"/>
      <c r="K19" s="27">
        <v>10</v>
      </c>
      <c r="L19" s="27"/>
      <c r="M19" s="27"/>
      <c r="N19" s="27"/>
    </row>
    <row r="20" ht="36" customHeight="1" spans="1:14">
      <c r="A20" s="26"/>
      <c r="B20" s="27" t="s">
        <v>64</v>
      </c>
      <c r="C20" s="27" t="s">
        <v>65</v>
      </c>
      <c r="D20" s="28" t="s">
        <v>118</v>
      </c>
      <c r="E20" s="28"/>
      <c r="F20" s="28"/>
      <c r="G20" s="8" t="s">
        <v>67</v>
      </c>
      <c r="H20" s="29">
        <v>0.95</v>
      </c>
      <c r="I20" s="27">
        <v>10</v>
      </c>
      <c r="J20" s="27"/>
      <c r="K20" s="27">
        <v>10</v>
      </c>
      <c r="L20" s="27"/>
      <c r="M20" s="27"/>
      <c r="N20" s="27"/>
    </row>
    <row r="21" ht="27" customHeight="1" spans="1:14">
      <c r="A21" s="32" t="s">
        <v>68</v>
      </c>
      <c r="B21" s="32"/>
      <c r="C21" s="32"/>
      <c r="D21" s="32"/>
      <c r="E21" s="32"/>
      <c r="F21" s="32"/>
      <c r="G21" s="32"/>
      <c r="H21" s="32"/>
      <c r="I21" s="32">
        <v>100</v>
      </c>
      <c r="J21" s="32"/>
      <c r="K21" s="32">
        <v>93.9</v>
      </c>
      <c r="L21" s="32"/>
      <c r="M21" s="38"/>
      <c r="N21" s="38"/>
    </row>
    <row r="22" ht="27" customHeight="1" spans="1:14">
      <c r="A22" s="33" t="s">
        <v>69</v>
      </c>
      <c r="B22" s="34" t="s">
        <v>70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9"/>
    </row>
    <row r="23" ht="27" customHeight="1" spans="1:14">
      <c r="A23" s="36" t="s">
        <v>71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ht="51.95" customHeight="1" spans="1:14">
      <c r="A24" s="36" t="s">
        <v>72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ht="41.1" customHeight="1" spans="1:14">
      <c r="A25" s="36" t="s">
        <v>73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ht="15.95" customHeight="1"/>
  </sheetData>
  <mergeCells count="87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A21:H21"/>
    <mergeCell ref="I21:J21"/>
    <mergeCell ref="K21:L21"/>
    <mergeCell ref="M21:N21"/>
    <mergeCell ref="B22:N22"/>
    <mergeCell ref="A23:N23"/>
    <mergeCell ref="A24:N24"/>
    <mergeCell ref="A25:N25"/>
    <mergeCell ref="A10:A11"/>
    <mergeCell ref="A12:A20"/>
    <mergeCell ref="B13:B16"/>
    <mergeCell ref="B17:B19"/>
    <mergeCell ref="E4:E5"/>
    <mergeCell ref="N4:N5"/>
    <mergeCell ref="A4:B9"/>
    <mergeCell ref="C4:D5"/>
    <mergeCell ref="F4:G5"/>
    <mergeCell ref="H4:I5"/>
    <mergeCell ref="J4:K5"/>
    <mergeCell ref="L4:M5"/>
  </mergeCells>
  <pageMargins left="0.432638888888889" right="0.314583333333333" top="1" bottom="1" header="0.5" footer="0.5"/>
  <pageSetup paperSize="9" scale="9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R10" sqref="R10"/>
    </sheetView>
  </sheetViews>
  <sheetFormatPr defaultColWidth="9" defaultRowHeight="13.5"/>
  <cols>
    <col min="1" max="1" width="5.25" style="1" customWidth="1"/>
    <col min="2" max="2" width="9" style="1"/>
    <col min="3" max="3" width="7.25" style="1" customWidth="1"/>
    <col min="4" max="4" width="9" style="1"/>
    <col min="5" max="5" width="12.375" style="1" customWidth="1"/>
    <col min="6" max="6" width="2.375" style="1" customWidth="1"/>
    <col min="7" max="7" width="10.875" style="1" customWidth="1"/>
    <col min="8" max="8" width="10.125" style="1" customWidth="1"/>
    <col min="9" max="9" width="6.875" style="1" customWidth="1"/>
    <col min="10" max="10" width="0.875" style="1" customWidth="1"/>
    <col min="11" max="11" width="8" style="1" customWidth="1"/>
    <col min="12" max="12" width="1" style="1" customWidth="1"/>
    <col min="13" max="13" width="6.875" style="1" customWidth="1"/>
    <col min="14" max="14" width="25.75" style="1" customWidth="1"/>
    <col min="15" max="16384" width="9" style="1"/>
  </cols>
  <sheetData>
    <row r="1" s="1" customFormat="1" ht="40" customHeight="1" spans="1:14">
      <c r="A1" s="2" t="s">
        <v>119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9" customHeight="1" spans="1:14">
      <c r="A2" s="4" t="s">
        <v>1</v>
      </c>
      <c r="B2" s="4"/>
      <c r="C2" s="4" t="s">
        <v>120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19" customHeight="1" spans="1:14">
      <c r="A3" s="4" t="s">
        <v>3</v>
      </c>
      <c r="B3" s="4"/>
      <c r="C3" s="4" t="s">
        <v>4</v>
      </c>
      <c r="D3" s="4"/>
      <c r="E3" s="4"/>
      <c r="F3" s="4"/>
      <c r="G3" s="4"/>
      <c r="H3" s="4" t="s">
        <v>5</v>
      </c>
      <c r="I3" s="4"/>
      <c r="J3" s="4" t="s">
        <v>6</v>
      </c>
      <c r="K3" s="4"/>
      <c r="L3" s="4"/>
      <c r="M3" s="4"/>
      <c r="N3" s="4"/>
    </row>
    <row r="4" s="1" customFormat="1" ht="19" customHeight="1" spans="1:14">
      <c r="A4" s="4" t="s">
        <v>7</v>
      </c>
      <c r="B4" s="4"/>
      <c r="C4" s="4"/>
      <c r="D4" s="4"/>
      <c r="E4" s="4" t="s">
        <v>8</v>
      </c>
      <c r="F4" s="4" t="s">
        <v>9</v>
      </c>
      <c r="G4" s="4"/>
      <c r="H4" s="4" t="s">
        <v>10</v>
      </c>
      <c r="I4" s="4"/>
      <c r="J4" s="4" t="s">
        <v>11</v>
      </c>
      <c r="K4" s="4"/>
      <c r="L4" s="4" t="s">
        <v>12</v>
      </c>
      <c r="M4" s="4"/>
      <c r="N4" s="4" t="s">
        <v>13</v>
      </c>
    </row>
    <row r="5" s="1" customFormat="1" ht="19" customHeight="1" spans="1:1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="1" customFormat="1" ht="19" customHeight="1" spans="1:14">
      <c r="A6" s="4"/>
      <c r="B6" s="4"/>
      <c r="C6" s="5" t="s">
        <v>14</v>
      </c>
      <c r="D6" s="5"/>
      <c r="E6" s="4">
        <v>304.36</v>
      </c>
      <c r="F6" s="4">
        <v>304.36</v>
      </c>
      <c r="G6" s="4"/>
      <c r="H6" s="4">
        <v>0</v>
      </c>
      <c r="I6" s="4"/>
      <c r="J6" s="4">
        <v>10</v>
      </c>
      <c r="K6" s="4"/>
      <c r="L6" s="4">
        <v>0</v>
      </c>
      <c r="M6" s="4"/>
      <c r="N6" s="4">
        <v>0</v>
      </c>
    </row>
    <row r="7" s="1" customFormat="1" ht="19" customHeight="1" spans="1:14">
      <c r="A7" s="4"/>
      <c r="B7" s="4"/>
      <c r="C7" s="4" t="s">
        <v>15</v>
      </c>
      <c r="D7" s="4"/>
      <c r="E7" s="4">
        <v>304.36</v>
      </c>
      <c r="F7" s="4">
        <v>304.36</v>
      </c>
      <c r="G7" s="4"/>
      <c r="H7" s="4"/>
      <c r="I7" s="4"/>
      <c r="J7" s="4" t="s">
        <v>16</v>
      </c>
      <c r="K7" s="4"/>
      <c r="L7" s="4"/>
      <c r="M7" s="4"/>
      <c r="N7" s="4" t="s">
        <v>16</v>
      </c>
    </row>
    <row r="8" s="1" customFormat="1" ht="19" customHeight="1" spans="1:14">
      <c r="A8" s="4"/>
      <c r="B8" s="4"/>
      <c r="C8" s="4" t="s">
        <v>17</v>
      </c>
      <c r="D8" s="4"/>
      <c r="E8" s="4"/>
      <c r="F8" s="4"/>
      <c r="G8" s="4"/>
      <c r="H8" s="4"/>
      <c r="I8" s="4"/>
      <c r="J8" s="4" t="s">
        <v>16</v>
      </c>
      <c r="K8" s="4"/>
      <c r="L8" s="4"/>
      <c r="M8" s="4"/>
      <c r="N8" s="4" t="s">
        <v>16</v>
      </c>
    </row>
    <row r="9" s="1" customFormat="1" ht="19" customHeight="1" spans="1:14">
      <c r="A9" s="4"/>
      <c r="B9" s="4"/>
      <c r="C9" s="4" t="s">
        <v>18</v>
      </c>
      <c r="D9" s="4"/>
      <c r="E9" s="4"/>
      <c r="F9" s="4"/>
      <c r="G9" s="4"/>
      <c r="H9" s="4"/>
      <c r="I9" s="4"/>
      <c r="J9" s="4" t="s">
        <v>16</v>
      </c>
      <c r="K9" s="4"/>
      <c r="L9" s="4"/>
      <c r="M9" s="4"/>
      <c r="N9" s="4" t="s">
        <v>16</v>
      </c>
    </row>
    <row r="10" s="1" customFormat="1" ht="19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s="1" customFormat="1" ht="78" customHeight="1" spans="1:14">
      <c r="A11" s="4"/>
      <c r="B11" s="6" t="s">
        <v>121</v>
      </c>
      <c r="C11" s="6"/>
      <c r="D11" s="6"/>
      <c r="E11" s="6"/>
      <c r="F11" s="6"/>
      <c r="G11" s="6"/>
      <c r="H11" s="4" t="s">
        <v>122</v>
      </c>
      <c r="I11" s="4"/>
      <c r="J11" s="4"/>
      <c r="K11" s="4"/>
      <c r="L11" s="4"/>
      <c r="M11" s="4"/>
      <c r="N11" s="4"/>
    </row>
    <row r="12" s="1" customFormat="1" ht="18.95" customHeight="1" spans="1:14">
      <c r="A12" s="7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</row>
    <row r="13" s="1" customFormat="1" ht="34" customHeight="1" spans="1:14">
      <c r="A13" s="7"/>
      <c r="B13" s="4" t="s">
        <v>31</v>
      </c>
      <c r="C13" s="4" t="s">
        <v>32</v>
      </c>
      <c r="D13" s="6" t="s">
        <v>123</v>
      </c>
      <c r="E13" s="6"/>
      <c r="F13" s="6"/>
      <c r="G13" s="8" t="s">
        <v>124</v>
      </c>
      <c r="H13" s="8" t="s">
        <v>125</v>
      </c>
      <c r="I13" s="4">
        <v>10</v>
      </c>
      <c r="J13" s="4"/>
      <c r="K13" s="4">
        <v>0</v>
      </c>
      <c r="L13" s="4"/>
      <c r="M13" s="19" t="s">
        <v>126</v>
      </c>
      <c r="N13" s="19"/>
    </row>
    <row r="14" s="1" customFormat="1" ht="34" customHeight="1" spans="1:14">
      <c r="A14" s="7"/>
      <c r="B14" s="4"/>
      <c r="C14" s="4"/>
      <c r="D14" s="6" t="s">
        <v>127</v>
      </c>
      <c r="E14" s="6"/>
      <c r="F14" s="6"/>
      <c r="G14" s="8" t="s">
        <v>128</v>
      </c>
      <c r="H14" s="8" t="s">
        <v>129</v>
      </c>
      <c r="I14" s="4">
        <v>10</v>
      </c>
      <c r="J14" s="4"/>
      <c r="K14" s="4">
        <v>0</v>
      </c>
      <c r="L14" s="4"/>
      <c r="M14" s="19" t="s">
        <v>126</v>
      </c>
      <c r="N14" s="19"/>
    </row>
    <row r="15" s="1" customFormat="1" ht="34" customHeight="1" spans="1:14">
      <c r="A15" s="7"/>
      <c r="B15" s="4"/>
      <c r="C15" s="4"/>
      <c r="D15" s="6" t="s">
        <v>130</v>
      </c>
      <c r="E15" s="6"/>
      <c r="F15" s="6"/>
      <c r="G15" s="8" t="s">
        <v>124</v>
      </c>
      <c r="H15" s="8" t="s">
        <v>125</v>
      </c>
      <c r="I15" s="4">
        <v>10</v>
      </c>
      <c r="J15" s="4"/>
      <c r="K15" s="4">
        <v>0</v>
      </c>
      <c r="L15" s="4"/>
      <c r="M15" s="19" t="s">
        <v>126</v>
      </c>
      <c r="N15" s="19"/>
    </row>
    <row r="16" s="1" customFormat="1" ht="34" customHeight="1" spans="1:14">
      <c r="A16" s="7"/>
      <c r="B16" s="4"/>
      <c r="C16" s="4" t="s">
        <v>41</v>
      </c>
      <c r="D16" s="6" t="s">
        <v>131</v>
      </c>
      <c r="E16" s="6"/>
      <c r="F16" s="6"/>
      <c r="G16" s="8" t="s">
        <v>81</v>
      </c>
      <c r="H16" s="8" t="s">
        <v>132</v>
      </c>
      <c r="I16" s="4">
        <v>5</v>
      </c>
      <c r="J16" s="4"/>
      <c r="K16" s="4">
        <v>0</v>
      </c>
      <c r="L16" s="4"/>
      <c r="M16" s="19" t="s">
        <v>126</v>
      </c>
      <c r="N16" s="19"/>
    </row>
    <row r="17" s="1" customFormat="1" ht="34" customHeight="1" spans="1:14">
      <c r="A17" s="7"/>
      <c r="B17" s="4"/>
      <c r="C17" s="9" t="s">
        <v>46</v>
      </c>
      <c r="D17" s="6" t="s">
        <v>133</v>
      </c>
      <c r="E17" s="6"/>
      <c r="F17" s="6"/>
      <c r="G17" s="8" t="s">
        <v>107</v>
      </c>
      <c r="H17" s="8" t="s">
        <v>132</v>
      </c>
      <c r="I17" s="4">
        <v>5</v>
      </c>
      <c r="J17" s="4"/>
      <c r="K17" s="4">
        <v>0</v>
      </c>
      <c r="L17" s="4"/>
      <c r="M17" s="19" t="s">
        <v>126</v>
      </c>
      <c r="N17" s="19"/>
    </row>
    <row r="18" s="1" customFormat="1" ht="34" customHeight="1" spans="1:14">
      <c r="A18" s="7"/>
      <c r="B18" s="4"/>
      <c r="C18" s="10"/>
      <c r="D18" s="6" t="s">
        <v>134</v>
      </c>
      <c r="E18" s="6"/>
      <c r="F18" s="6"/>
      <c r="G18" s="8" t="s">
        <v>107</v>
      </c>
      <c r="H18" s="8" t="s">
        <v>132</v>
      </c>
      <c r="I18" s="4">
        <v>5</v>
      </c>
      <c r="J18" s="4"/>
      <c r="K18" s="4">
        <v>0</v>
      </c>
      <c r="L18" s="4"/>
      <c r="M18" s="19" t="s">
        <v>126</v>
      </c>
      <c r="N18" s="19"/>
    </row>
    <row r="19" s="1" customFormat="1" ht="34" customHeight="1" spans="1:14">
      <c r="A19" s="7"/>
      <c r="B19" s="4"/>
      <c r="C19" s="11"/>
      <c r="D19" s="12" t="s">
        <v>135</v>
      </c>
      <c r="E19" s="13"/>
      <c r="F19" s="14"/>
      <c r="G19" s="8" t="s">
        <v>107</v>
      </c>
      <c r="H19" s="8" t="s">
        <v>132</v>
      </c>
      <c r="I19" s="4">
        <v>5</v>
      </c>
      <c r="J19" s="4"/>
      <c r="K19" s="4">
        <v>0</v>
      </c>
      <c r="L19" s="4"/>
      <c r="M19" s="19" t="s">
        <v>126</v>
      </c>
      <c r="N19" s="19"/>
    </row>
    <row r="20" s="1" customFormat="1" ht="34" customHeight="1" spans="1:14">
      <c r="A20" s="7"/>
      <c r="B20" s="9" t="s">
        <v>49</v>
      </c>
      <c r="C20" s="10" t="s">
        <v>50</v>
      </c>
      <c r="D20" s="12" t="s">
        <v>136</v>
      </c>
      <c r="E20" s="13"/>
      <c r="F20" s="14"/>
      <c r="G20" s="8" t="s">
        <v>137</v>
      </c>
      <c r="H20" s="8" t="s">
        <v>132</v>
      </c>
      <c r="I20" s="4">
        <v>5</v>
      </c>
      <c r="J20" s="4"/>
      <c r="K20" s="4">
        <v>0</v>
      </c>
      <c r="L20" s="4"/>
      <c r="M20" s="19" t="s">
        <v>126</v>
      </c>
      <c r="N20" s="19"/>
    </row>
    <row r="21" s="1" customFormat="1" ht="34" customHeight="1" spans="1:14">
      <c r="A21" s="7"/>
      <c r="B21" s="10"/>
      <c r="C21" s="10"/>
      <c r="D21" s="12" t="s">
        <v>138</v>
      </c>
      <c r="E21" s="13"/>
      <c r="F21" s="14"/>
      <c r="G21" s="8" t="s">
        <v>139</v>
      </c>
      <c r="H21" s="8" t="s">
        <v>132</v>
      </c>
      <c r="I21" s="4">
        <v>5</v>
      </c>
      <c r="J21" s="4"/>
      <c r="K21" s="4">
        <v>0</v>
      </c>
      <c r="L21" s="4"/>
      <c r="M21" s="19" t="s">
        <v>126</v>
      </c>
      <c r="N21" s="19"/>
    </row>
    <row r="22" s="1" customFormat="1" ht="34" customHeight="1" spans="1:14">
      <c r="A22" s="7"/>
      <c r="B22" s="10"/>
      <c r="C22" s="11"/>
      <c r="D22" s="12" t="s">
        <v>140</v>
      </c>
      <c r="E22" s="13"/>
      <c r="F22" s="14"/>
      <c r="G22" s="8" t="s">
        <v>141</v>
      </c>
      <c r="H22" s="8" t="s">
        <v>142</v>
      </c>
      <c r="I22" s="4">
        <v>5</v>
      </c>
      <c r="J22" s="4"/>
      <c r="K22" s="4">
        <v>0</v>
      </c>
      <c r="L22" s="4"/>
      <c r="M22" s="19" t="s">
        <v>126</v>
      </c>
      <c r="N22" s="19"/>
    </row>
    <row r="23" s="1" customFormat="1" ht="34" customHeight="1" spans="1:14">
      <c r="A23" s="7"/>
      <c r="B23" s="10"/>
      <c r="C23" s="9" t="s">
        <v>59</v>
      </c>
      <c r="D23" s="12" t="s">
        <v>143</v>
      </c>
      <c r="E23" s="13"/>
      <c r="F23" s="14"/>
      <c r="G23" s="8" t="s">
        <v>94</v>
      </c>
      <c r="H23" s="8" t="s">
        <v>132</v>
      </c>
      <c r="I23" s="4">
        <v>5</v>
      </c>
      <c r="J23" s="4"/>
      <c r="K23" s="4">
        <v>0</v>
      </c>
      <c r="L23" s="4"/>
      <c r="M23" s="19" t="s">
        <v>126</v>
      </c>
      <c r="N23" s="19"/>
    </row>
    <row r="24" s="1" customFormat="1" ht="34" customHeight="1" spans="1:14">
      <c r="A24" s="7"/>
      <c r="B24" s="10"/>
      <c r="C24" s="10"/>
      <c r="D24" s="12" t="s">
        <v>144</v>
      </c>
      <c r="E24" s="13"/>
      <c r="F24" s="14"/>
      <c r="G24" s="8" t="s">
        <v>94</v>
      </c>
      <c r="H24" s="8" t="s">
        <v>132</v>
      </c>
      <c r="I24" s="4">
        <v>5</v>
      </c>
      <c r="J24" s="4"/>
      <c r="K24" s="4">
        <v>0</v>
      </c>
      <c r="L24" s="4"/>
      <c r="M24" s="19" t="s">
        <v>126</v>
      </c>
      <c r="N24" s="19"/>
    </row>
    <row r="25" s="1" customFormat="1" ht="34" customHeight="1" spans="1:14">
      <c r="A25" s="7"/>
      <c r="B25" s="11"/>
      <c r="C25" s="11"/>
      <c r="D25" s="6" t="s">
        <v>145</v>
      </c>
      <c r="E25" s="6"/>
      <c r="F25" s="6"/>
      <c r="G25" s="8" t="s">
        <v>96</v>
      </c>
      <c r="H25" s="8" t="s">
        <v>132</v>
      </c>
      <c r="I25" s="4">
        <v>5</v>
      </c>
      <c r="J25" s="4"/>
      <c r="K25" s="4">
        <v>0</v>
      </c>
      <c r="L25" s="4"/>
      <c r="M25" s="19" t="s">
        <v>126</v>
      </c>
      <c r="N25" s="19"/>
    </row>
    <row r="26" s="1" customFormat="1" ht="34" customHeight="1" spans="1:14">
      <c r="A26" s="7"/>
      <c r="B26" s="4" t="s">
        <v>64</v>
      </c>
      <c r="C26" s="4" t="s">
        <v>65</v>
      </c>
      <c r="D26" s="12" t="s">
        <v>97</v>
      </c>
      <c r="E26" s="13"/>
      <c r="F26" s="14"/>
      <c r="G26" s="8" t="s">
        <v>67</v>
      </c>
      <c r="H26" s="8" t="s">
        <v>132</v>
      </c>
      <c r="I26" s="4">
        <v>10</v>
      </c>
      <c r="J26" s="4"/>
      <c r="K26" s="4">
        <v>0</v>
      </c>
      <c r="L26" s="4"/>
      <c r="M26" s="19" t="s">
        <v>126</v>
      </c>
      <c r="N26" s="19"/>
    </row>
    <row r="27" s="1" customFormat="1" ht="20" customHeight="1" spans="1:14">
      <c r="A27" s="4" t="s">
        <v>68</v>
      </c>
      <c r="B27" s="4"/>
      <c r="C27" s="4"/>
      <c r="D27" s="4"/>
      <c r="E27" s="4"/>
      <c r="F27" s="4"/>
      <c r="G27" s="4"/>
      <c r="H27" s="4"/>
      <c r="I27" s="4">
        <v>100</v>
      </c>
      <c r="J27" s="4"/>
      <c r="K27" s="4">
        <v>0</v>
      </c>
      <c r="L27" s="4"/>
      <c r="M27" s="20"/>
      <c r="N27" s="20"/>
    </row>
    <row r="28" s="1" customFormat="1" ht="20" customHeight="1" spans="1:14">
      <c r="A28" s="15" t="s">
        <v>69</v>
      </c>
      <c r="B28" s="16" t="s">
        <v>70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1"/>
    </row>
    <row r="29" s="1" customFormat="1" ht="15" customHeight="1" spans="1:14">
      <c r="A29" s="18" t="s">
        <v>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="1" customFormat="1" ht="40" customHeight="1" spans="1:14">
      <c r="A30" s="18" t="s">
        <v>72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="1" customFormat="1" ht="42" customHeight="1" spans="1:14">
      <c r="A31" s="18" t="s">
        <v>73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="1" customFormat="1" ht="15.95" customHeight="1"/>
  </sheetData>
  <mergeCells count="115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B28:N28"/>
    <mergeCell ref="A29:N29"/>
    <mergeCell ref="A30:N30"/>
    <mergeCell ref="A31:N31"/>
    <mergeCell ref="A10:A11"/>
    <mergeCell ref="A12:A26"/>
    <mergeCell ref="B13:B19"/>
    <mergeCell ref="B20:B25"/>
    <mergeCell ref="C13:C15"/>
    <mergeCell ref="C17:C19"/>
    <mergeCell ref="C20:C22"/>
    <mergeCell ref="C23:C25"/>
    <mergeCell ref="E4:E5"/>
    <mergeCell ref="N4:N5"/>
    <mergeCell ref="A4:B9"/>
    <mergeCell ref="C4:D5"/>
    <mergeCell ref="F4:G5"/>
    <mergeCell ref="H4:I5"/>
    <mergeCell ref="J4:K5"/>
    <mergeCell ref="L4:M5"/>
  </mergeCells>
  <pageMargins left="0.393055555555556" right="0.0784722222222222" top="0.275" bottom="0.275" header="0.511805555555556" footer="0.27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电子政务外网（甘经网）运维费</vt:lpstr>
      <vt:lpstr>经济研究经费</vt:lpstr>
      <vt:lpstr>运行维护费</vt:lpstr>
      <vt:lpstr>数字丝绸之路国际文化传播基地运维费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山中人</cp:lastModifiedBy>
  <dcterms:created xsi:type="dcterms:W3CDTF">2018-12-06T00:45:00Z</dcterms:created>
  <cp:lastPrinted>2020-03-13T02:25:00Z</cp:lastPrinted>
  <dcterms:modified xsi:type="dcterms:W3CDTF">2023-08-23T02:39:14Z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22C65AA05F484DD7AE688FFCEC82AAD5</vt:lpwstr>
  </property>
</Properties>
</file>