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52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0" i="1" l="1"/>
</calcChain>
</file>

<file path=xl/sharedStrings.xml><?xml version="1.0" encoding="utf-8"?>
<sst xmlns="http://schemas.openxmlformats.org/spreadsheetml/2006/main" count="114" uniqueCount="84">
  <si>
    <t>品名</t>
    <phoneticPr fontId="1" type="noConversion"/>
  </si>
  <si>
    <t>规格</t>
    <phoneticPr fontId="1" type="noConversion"/>
  </si>
  <si>
    <t>单位</t>
    <phoneticPr fontId="1" type="noConversion"/>
  </si>
  <si>
    <t>数量</t>
    <phoneticPr fontId="1" type="noConversion"/>
  </si>
  <si>
    <t>单价</t>
    <phoneticPr fontId="1" type="noConversion"/>
  </si>
  <si>
    <t>金额</t>
    <phoneticPr fontId="1" type="noConversion"/>
  </si>
  <si>
    <t>备注</t>
    <phoneticPr fontId="1" type="noConversion"/>
  </si>
  <si>
    <t>序号</t>
    <phoneticPr fontId="1" type="noConversion"/>
  </si>
  <si>
    <t>长方餐炉</t>
    <phoneticPr fontId="1" type="noConversion"/>
  </si>
  <si>
    <t>个</t>
    <phoneticPr fontId="1" type="noConversion"/>
  </si>
  <si>
    <t>圆形餐炉</t>
    <phoneticPr fontId="1" type="noConversion"/>
  </si>
  <si>
    <t>个</t>
    <phoneticPr fontId="1" type="noConversion"/>
  </si>
  <si>
    <t>圆形带孔盘</t>
    <phoneticPr fontId="1" type="noConversion"/>
  </si>
  <si>
    <t>合金筷子</t>
    <phoneticPr fontId="1" type="noConversion"/>
  </si>
  <si>
    <t>双</t>
    <phoneticPr fontId="1" type="noConversion"/>
  </si>
  <si>
    <t>餐夹</t>
    <phoneticPr fontId="1" type="noConversion"/>
  </si>
  <si>
    <t>长柄汤勺</t>
    <phoneticPr fontId="1" type="noConversion"/>
  </si>
  <si>
    <t>果汁杯</t>
    <phoneticPr fontId="1" type="noConversion"/>
  </si>
  <si>
    <t>电饭锅</t>
    <phoneticPr fontId="1" type="noConversion"/>
  </si>
  <si>
    <t>红外线消毒柜</t>
    <phoneticPr fontId="1" type="noConversion"/>
  </si>
  <si>
    <t>台</t>
    <phoneticPr fontId="1" type="noConversion"/>
  </si>
  <si>
    <t>留样柜</t>
    <phoneticPr fontId="1" type="noConversion"/>
  </si>
  <si>
    <t>墩子</t>
    <phoneticPr fontId="1" type="noConversion"/>
  </si>
  <si>
    <t>191保鲜盒</t>
    <phoneticPr fontId="1" type="noConversion"/>
  </si>
  <si>
    <t>咖啡桶</t>
    <phoneticPr fontId="1" type="noConversion"/>
  </si>
  <si>
    <t>长柄大漏勺</t>
    <phoneticPr fontId="1" type="noConversion"/>
  </si>
  <si>
    <t>长毛巾</t>
    <phoneticPr fontId="1" type="noConversion"/>
  </si>
  <si>
    <t>条</t>
    <phoneticPr fontId="1" type="noConversion"/>
  </si>
  <si>
    <t>收餐车</t>
    <phoneticPr fontId="1" type="noConversion"/>
  </si>
  <si>
    <t>辆</t>
    <phoneticPr fontId="1" type="noConversion"/>
  </si>
  <si>
    <t>收碗筐</t>
    <phoneticPr fontId="1" type="noConversion"/>
  </si>
  <si>
    <t>挂框</t>
    <phoneticPr fontId="1" type="noConversion"/>
  </si>
  <si>
    <t>副</t>
    <phoneticPr fontId="1" type="noConversion"/>
  </si>
  <si>
    <t>醋壶</t>
    <phoneticPr fontId="1" type="noConversion"/>
  </si>
  <si>
    <t>辣子缸</t>
    <phoneticPr fontId="1" type="noConversion"/>
  </si>
  <si>
    <t>粥煲</t>
    <phoneticPr fontId="1" type="noConversion"/>
  </si>
  <si>
    <t>合计：</t>
    <phoneticPr fontId="1" type="noConversion"/>
  </si>
  <si>
    <t>33*47*25cm</t>
    <phoneticPr fontId="1" type="noConversion"/>
  </si>
  <si>
    <t>57*48*25cm</t>
    <phoneticPr fontId="1" type="noConversion"/>
  </si>
  <si>
    <t>保温桶</t>
    <phoneticPr fontId="1" type="noConversion"/>
  </si>
  <si>
    <t>50升</t>
    <phoneticPr fontId="1" type="noConversion"/>
  </si>
  <si>
    <t>加厚汤桶</t>
    <phoneticPr fontId="1" type="noConversion"/>
  </si>
  <si>
    <t>40CM</t>
    <phoneticPr fontId="1" type="noConversion"/>
  </si>
  <si>
    <t>餐盘</t>
    <phoneticPr fontId="1" type="noConversion"/>
  </si>
  <si>
    <t>25cm</t>
    <phoneticPr fontId="1" type="noConversion"/>
  </si>
  <si>
    <t>水纹碗</t>
    <phoneticPr fontId="1" type="noConversion"/>
  </si>
  <si>
    <t>11.25cm</t>
    <phoneticPr fontId="1" type="noConversion"/>
  </si>
  <si>
    <t>韩式碗</t>
    <phoneticPr fontId="1" type="noConversion"/>
  </si>
  <si>
    <t>10.5cm</t>
    <phoneticPr fontId="1" type="noConversion"/>
  </si>
  <si>
    <t>27cm</t>
    <phoneticPr fontId="1" type="noConversion"/>
  </si>
  <si>
    <t>23cm</t>
    <phoneticPr fontId="1" type="noConversion"/>
  </si>
  <si>
    <t>40.5cm</t>
    <phoneticPr fontId="1" type="noConversion"/>
  </si>
  <si>
    <t>浅盘</t>
    <phoneticPr fontId="1" type="noConversion"/>
  </si>
  <si>
    <t>20cm</t>
    <phoneticPr fontId="1" type="noConversion"/>
  </si>
  <si>
    <t>扇形炉盘</t>
    <phoneticPr fontId="1" type="noConversion"/>
  </si>
  <si>
    <t>37.5cm</t>
    <phoneticPr fontId="1" type="noConversion"/>
  </si>
  <si>
    <t>炒锅</t>
    <phoneticPr fontId="1" type="noConversion"/>
  </si>
  <si>
    <t>70cm</t>
    <phoneticPr fontId="1" type="noConversion"/>
  </si>
  <si>
    <t>30cm</t>
    <phoneticPr fontId="1" type="noConversion"/>
  </si>
  <si>
    <t>木把漏勺</t>
    <phoneticPr fontId="1" type="noConversion"/>
  </si>
  <si>
    <t>45cm</t>
    <phoneticPr fontId="1" type="noConversion"/>
  </si>
  <si>
    <t>斗盆</t>
    <phoneticPr fontId="1" type="noConversion"/>
  </si>
  <si>
    <t>80cm</t>
    <phoneticPr fontId="1" type="noConversion"/>
  </si>
  <si>
    <t>面包筐</t>
    <phoneticPr fontId="1" type="noConversion"/>
  </si>
  <si>
    <t>50*30cm</t>
    <phoneticPr fontId="1" type="noConversion"/>
  </si>
  <si>
    <t>电磁炉</t>
    <phoneticPr fontId="1" type="noConversion"/>
  </si>
  <si>
    <t>12升</t>
    <phoneticPr fontId="1" type="noConversion"/>
  </si>
  <si>
    <t>60*30cm</t>
    <phoneticPr fontId="1" type="noConversion"/>
  </si>
  <si>
    <t>120*50*98cm</t>
    <phoneticPr fontId="1" type="noConversion"/>
  </si>
  <si>
    <t>15cm</t>
    <phoneticPr fontId="1" type="noConversion"/>
  </si>
  <si>
    <t>10升</t>
    <phoneticPr fontId="1" type="noConversion"/>
  </si>
  <si>
    <t>笼</t>
    <phoneticPr fontId="1" type="noConversion"/>
  </si>
  <si>
    <t>17.5cm</t>
    <phoneticPr fontId="1" type="noConversion"/>
  </si>
  <si>
    <t>5000w</t>
    <phoneticPr fontId="1" type="noConversion"/>
  </si>
  <si>
    <t>53*37cm</t>
    <phoneticPr fontId="1" type="noConversion"/>
  </si>
  <si>
    <t>高45cm</t>
    <phoneticPr fontId="1" type="noConversion"/>
  </si>
  <si>
    <t>180*150cm</t>
    <phoneticPr fontId="1" type="noConversion"/>
  </si>
  <si>
    <t>400*425*503mm</t>
    <phoneticPr fontId="1" type="noConversion"/>
  </si>
  <si>
    <t>23升</t>
    <phoneticPr fontId="1" type="noConversion"/>
  </si>
  <si>
    <t>43*30cm</t>
    <phoneticPr fontId="1" type="noConversion"/>
  </si>
  <si>
    <t>42cm</t>
    <phoneticPr fontId="1" type="noConversion"/>
  </si>
  <si>
    <t>37cm</t>
    <phoneticPr fontId="1" type="noConversion"/>
  </si>
  <si>
    <t xml:space="preserve">密胺盘S900-15A </t>
    <phoneticPr fontId="1" type="noConversion"/>
  </si>
  <si>
    <t>物资采购清单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</si>
</sst>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A2" sqref="A2:H2"/>
    </sheetView>
  </sheetViews>
  <sheetFormatPr defaultColWidth="15.625" defaultRowHeight="30" customHeight="1" x14ac:dyDescent="0.2"/>
  <cols>
    <col min="1" max="1" width="5.625" style="1" customWidth="1"/>
    <col min="2" max="2" width="15.625" style="1"/>
    <col min="3" max="3" width="10.625" style="1" customWidth="1"/>
    <col min="4" max="6" width="6.625" style="1" customWidth="1"/>
    <col min="7" max="7" width="8.625" style="1" customWidth="1"/>
    <col min="8" max="16384" width="15.625" style="1"/>
  </cols>
  <sheetData>
    <row r="1" spans="1:8" ht="45" customHeight="1" x14ac:dyDescent="0.2">
      <c r="A1" s="9" t="s">
        <v>83</v>
      </c>
      <c r="B1" s="9"/>
      <c r="C1" s="9"/>
      <c r="D1" s="9"/>
      <c r="E1" s="9"/>
      <c r="F1" s="9"/>
      <c r="G1" s="9"/>
      <c r="H1" s="9"/>
    </row>
    <row r="2" spans="1:8" ht="24.95" customHeight="1" x14ac:dyDescent="0.2">
      <c r="A2" s="6"/>
      <c r="B2" s="7"/>
      <c r="C2" s="7"/>
      <c r="D2" s="7"/>
      <c r="E2" s="7"/>
      <c r="F2" s="7"/>
      <c r="G2" s="7"/>
      <c r="H2" s="8"/>
    </row>
    <row r="3" spans="1:8" ht="30" customHeight="1" x14ac:dyDescent="0.2">
      <c r="A3" s="2" t="s">
        <v>7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1:8" ht="30" customHeight="1" x14ac:dyDescent="0.2">
      <c r="A4" s="2">
        <v>1</v>
      </c>
      <c r="B4" s="2" t="s">
        <v>8</v>
      </c>
      <c r="C4" s="5" t="s">
        <v>38</v>
      </c>
      <c r="D4" s="2" t="s">
        <v>9</v>
      </c>
      <c r="E4" s="2">
        <v>8</v>
      </c>
      <c r="F4" s="2">
        <v>1480</v>
      </c>
      <c r="G4" s="2">
        <f t="shared" ref="G4:G39" si="0">PRODUCT(E4:F4)</f>
        <v>11840</v>
      </c>
      <c r="H4" s="2"/>
    </row>
    <row r="5" spans="1:8" ht="30" customHeight="1" x14ac:dyDescent="0.2">
      <c r="A5" s="2">
        <v>2</v>
      </c>
      <c r="B5" s="2" t="s">
        <v>10</v>
      </c>
      <c r="C5" s="5" t="s">
        <v>37</v>
      </c>
      <c r="D5" s="2" t="s">
        <v>11</v>
      </c>
      <c r="E5" s="2">
        <v>4</v>
      </c>
      <c r="F5" s="2">
        <v>1380</v>
      </c>
      <c r="G5" s="2">
        <f t="shared" si="0"/>
        <v>5520</v>
      </c>
      <c r="H5" s="2"/>
    </row>
    <row r="6" spans="1:8" ht="30" customHeight="1" x14ac:dyDescent="0.2">
      <c r="A6" s="2">
        <v>3</v>
      </c>
      <c r="B6" s="2" t="s">
        <v>12</v>
      </c>
      <c r="C6" s="5"/>
      <c r="D6" s="2" t="s">
        <v>11</v>
      </c>
      <c r="E6" s="2">
        <v>6</v>
      </c>
      <c r="F6" s="2">
        <v>65</v>
      </c>
      <c r="G6" s="2">
        <f t="shared" si="0"/>
        <v>390</v>
      </c>
      <c r="H6" s="2"/>
    </row>
    <row r="7" spans="1:8" ht="30" customHeight="1" x14ac:dyDescent="0.2">
      <c r="A7" s="2">
        <v>4</v>
      </c>
      <c r="B7" s="2" t="s">
        <v>39</v>
      </c>
      <c r="C7" s="5" t="s">
        <v>40</v>
      </c>
      <c r="D7" s="2" t="s">
        <v>11</v>
      </c>
      <c r="E7" s="2">
        <v>4</v>
      </c>
      <c r="F7" s="2">
        <v>480</v>
      </c>
      <c r="G7" s="2">
        <f t="shared" si="0"/>
        <v>1920</v>
      </c>
      <c r="H7" s="2"/>
    </row>
    <row r="8" spans="1:8" s="3" customFormat="1" ht="30" customHeight="1" x14ac:dyDescent="0.2">
      <c r="A8" s="2">
        <v>5</v>
      </c>
      <c r="B8" s="2" t="s">
        <v>41</v>
      </c>
      <c r="C8" s="5" t="s">
        <v>42</v>
      </c>
      <c r="D8" s="2" t="s">
        <v>11</v>
      </c>
      <c r="E8" s="2">
        <v>5</v>
      </c>
      <c r="F8" s="2">
        <v>380</v>
      </c>
      <c r="G8" s="2">
        <f t="shared" si="0"/>
        <v>1900</v>
      </c>
      <c r="H8" s="2"/>
    </row>
    <row r="9" spans="1:8" s="3" customFormat="1" ht="30" customHeight="1" x14ac:dyDescent="0.2">
      <c r="A9" s="2">
        <v>6</v>
      </c>
      <c r="B9" s="2" t="s">
        <v>43</v>
      </c>
      <c r="C9" s="5" t="s">
        <v>44</v>
      </c>
      <c r="D9" s="2" t="s">
        <v>11</v>
      </c>
      <c r="E9" s="2">
        <v>400</v>
      </c>
      <c r="F9" s="2">
        <v>24</v>
      </c>
      <c r="G9" s="2">
        <f t="shared" si="0"/>
        <v>9600</v>
      </c>
      <c r="H9" s="2"/>
    </row>
    <row r="10" spans="1:8" s="3" customFormat="1" ht="30" customHeight="1" x14ac:dyDescent="0.2">
      <c r="A10" s="2">
        <v>7</v>
      </c>
      <c r="B10" s="2" t="s">
        <v>45</v>
      </c>
      <c r="C10" s="5" t="s">
        <v>46</v>
      </c>
      <c r="D10" s="2" t="s">
        <v>11</v>
      </c>
      <c r="E10" s="2">
        <v>300</v>
      </c>
      <c r="F10" s="2">
        <v>4.8</v>
      </c>
      <c r="G10" s="2">
        <f t="shared" si="0"/>
        <v>1440</v>
      </c>
      <c r="H10" s="2"/>
    </row>
    <row r="11" spans="1:8" s="3" customFormat="1" ht="30" customHeight="1" x14ac:dyDescent="0.2">
      <c r="A11" s="2">
        <v>8</v>
      </c>
      <c r="B11" s="2" t="s">
        <v>47</v>
      </c>
      <c r="C11" s="5" t="s">
        <v>48</v>
      </c>
      <c r="D11" s="2" t="s">
        <v>11</v>
      </c>
      <c r="E11" s="2">
        <v>400</v>
      </c>
      <c r="F11" s="2">
        <v>4.5</v>
      </c>
      <c r="G11" s="2">
        <f t="shared" si="0"/>
        <v>1800</v>
      </c>
      <c r="H11" s="2"/>
    </row>
    <row r="12" spans="1:8" s="3" customFormat="1" ht="30" customHeight="1" x14ac:dyDescent="0.2">
      <c r="A12" s="2">
        <v>9</v>
      </c>
      <c r="B12" s="2" t="s">
        <v>13</v>
      </c>
      <c r="C12" s="5" t="s">
        <v>49</v>
      </c>
      <c r="D12" s="2" t="s">
        <v>14</v>
      </c>
      <c r="E12" s="2">
        <v>600</v>
      </c>
      <c r="F12" s="2">
        <v>6</v>
      </c>
      <c r="G12" s="2">
        <f t="shared" si="0"/>
        <v>3600</v>
      </c>
      <c r="H12" s="2"/>
    </row>
    <row r="13" spans="1:8" s="3" customFormat="1" ht="30" customHeight="1" x14ac:dyDescent="0.2">
      <c r="A13" s="2">
        <v>10</v>
      </c>
      <c r="B13" s="2" t="s">
        <v>15</v>
      </c>
      <c r="C13" s="5" t="s">
        <v>50</v>
      </c>
      <c r="D13" s="2" t="s">
        <v>11</v>
      </c>
      <c r="E13" s="2">
        <v>20</v>
      </c>
      <c r="F13" s="2">
        <v>28</v>
      </c>
      <c r="G13" s="2">
        <f t="shared" si="0"/>
        <v>560</v>
      </c>
      <c r="H13" s="2"/>
    </row>
    <row r="14" spans="1:8" s="3" customFormat="1" ht="30" customHeight="1" x14ac:dyDescent="0.2">
      <c r="A14" s="2">
        <v>11</v>
      </c>
      <c r="B14" s="2" t="s">
        <v>16</v>
      </c>
      <c r="C14" s="5" t="s">
        <v>51</v>
      </c>
      <c r="D14" s="2" t="s">
        <v>11</v>
      </c>
      <c r="E14" s="2">
        <v>10</v>
      </c>
      <c r="F14" s="2">
        <v>45</v>
      </c>
      <c r="G14" s="2">
        <f t="shared" si="0"/>
        <v>450</v>
      </c>
      <c r="H14" s="2"/>
    </row>
    <row r="15" spans="1:8" s="3" customFormat="1" ht="30" customHeight="1" x14ac:dyDescent="0.2">
      <c r="A15" s="2">
        <v>12</v>
      </c>
      <c r="B15" s="2" t="s">
        <v>52</v>
      </c>
      <c r="C15" s="5" t="s">
        <v>53</v>
      </c>
      <c r="D15" s="2" t="s">
        <v>11</v>
      </c>
      <c r="E15" s="2">
        <v>400</v>
      </c>
      <c r="F15" s="2">
        <v>12</v>
      </c>
      <c r="G15" s="2">
        <f t="shared" si="0"/>
        <v>4800</v>
      </c>
      <c r="H15" s="2"/>
    </row>
    <row r="16" spans="1:8" ht="30" customHeight="1" x14ac:dyDescent="0.2">
      <c r="A16" s="2">
        <v>13</v>
      </c>
      <c r="B16" s="2" t="s">
        <v>82</v>
      </c>
      <c r="C16" s="5" t="s">
        <v>81</v>
      </c>
      <c r="D16" s="2" t="s">
        <v>11</v>
      </c>
      <c r="E16" s="2">
        <v>10</v>
      </c>
      <c r="F16" s="2">
        <v>88</v>
      </c>
      <c r="G16" s="2">
        <f t="shared" si="0"/>
        <v>880</v>
      </c>
      <c r="H16" s="2"/>
    </row>
    <row r="17" spans="1:8" ht="30" customHeight="1" x14ac:dyDescent="0.2">
      <c r="A17" s="2">
        <v>14</v>
      </c>
      <c r="B17" s="2" t="s">
        <v>54</v>
      </c>
      <c r="C17" s="5" t="s">
        <v>55</v>
      </c>
      <c r="D17" s="2" t="s">
        <v>11</v>
      </c>
      <c r="E17" s="2">
        <v>20</v>
      </c>
      <c r="F17" s="2">
        <v>85</v>
      </c>
      <c r="G17" s="2">
        <f t="shared" si="0"/>
        <v>1700</v>
      </c>
      <c r="H17" s="2"/>
    </row>
    <row r="18" spans="1:8" ht="30" customHeight="1" x14ac:dyDescent="0.2">
      <c r="A18" s="2">
        <v>15</v>
      </c>
      <c r="B18" s="2" t="s">
        <v>17</v>
      </c>
      <c r="C18" s="5"/>
      <c r="D18" s="2" t="s">
        <v>11</v>
      </c>
      <c r="E18" s="2">
        <v>5</v>
      </c>
      <c r="F18" s="2">
        <v>60</v>
      </c>
      <c r="G18" s="2">
        <f t="shared" si="0"/>
        <v>300</v>
      </c>
      <c r="H18" s="2"/>
    </row>
    <row r="19" spans="1:8" ht="30" customHeight="1" x14ac:dyDescent="0.2">
      <c r="A19" s="2">
        <v>16</v>
      </c>
      <c r="B19" s="2" t="s">
        <v>18</v>
      </c>
      <c r="C19" s="5" t="s">
        <v>78</v>
      </c>
      <c r="D19" s="2" t="s">
        <v>11</v>
      </c>
      <c r="E19" s="2">
        <v>4</v>
      </c>
      <c r="F19" s="2">
        <v>550</v>
      </c>
      <c r="G19" s="2">
        <f t="shared" si="0"/>
        <v>2200</v>
      </c>
      <c r="H19" s="2"/>
    </row>
    <row r="20" spans="1:8" ht="30" customHeight="1" x14ac:dyDescent="0.2">
      <c r="A20" s="2">
        <v>17</v>
      </c>
      <c r="B20" s="2" t="s">
        <v>19</v>
      </c>
      <c r="C20" s="5" t="s">
        <v>76</v>
      </c>
      <c r="D20" s="2" t="s">
        <v>20</v>
      </c>
      <c r="E20" s="2">
        <v>2</v>
      </c>
      <c r="F20" s="2">
        <v>4800</v>
      </c>
      <c r="G20" s="2">
        <f t="shared" si="0"/>
        <v>9600</v>
      </c>
      <c r="H20" s="2"/>
    </row>
    <row r="21" spans="1:8" ht="30" customHeight="1" x14ac:dyDescent="0.2">
      <c r="A21" s="2">
        <v>18</v>
      </c>
      <c r="B21" s="2" t="s">
        <v>21</v>
      </c>
      <c r="C21" s="5" t="s">
        <v>77</v>
      </c>
      <c r="D21" s="2" t="s">
        <v>20</v>
      </c>
      <c r="E21" s="2">
        <v>2</v>
      </c>
      <c r="F21" s="2">
        <v>1380</v>
      </c>
      <c r="G21" s="2">
        <f t="shared" si="0"/>
        <v>2760</v>
      </c>
      <c r="H21" s="2"/>
    </row>
    <row r="22" spans="1:8" ht="30" customHeight="1" x14ac:dyDescent="0.2">
      <c r="A22" s="2">
        <v>19</v>
      </c>
      <c r="B22" s="2" t="s">
        <v>56</v>
      </c>
      <c r="C22" s="5" t="s">
        <v>57</v>
      </c>
      <c r="D22" s="2" t="s">
        <v>11</v>
      </c>
      <c r="E22" s="2">
        <v>4</v>
      </c>
      <c r="F22" s="2">
        <v>140</v>
      </c>
      <c r="G22" s="2">
        <f t="shared" si="0"/>
        <v>560</v>
      </c>
      <c r="H22" s="2"/>
    </row>
    <row r="23" spans="1:8" ht="30" customHeight="1" x14ac:dyDescent="0.2">
      <c r="A23" s="2">
        <v>20</v>
      </c>
      <c r="B23" s="2" t="s">
        <v>59</v>
      </c>
      <c r="C23" s="5" t="s">
        <v>58</v>
      </c>
      <c r="D23" s="2" t="s">
        <v>11</v>
      </c>
      <c r="E23" s="2">
        <v>8</v>
      </c>
      <c r="F23" s="2">
        <v>58</v>
      </c>
      <c r="G23" s="2">
        <f t="shared" si="0"/>
        <v>464</v>
      </c>
      <c r="H23" s="2"/>
    </row>
    <row r="24" spans="1:8" ht="30" customHeight="1" x14ac:dyDescent="0.2">
      <c r="A24" s="2">
        <v>21</v>
      </c>
      <c r="B24" s="2" t="s">
        <v>22</v>
      </c>
      <c r="C24" s="5" t="s">
        <v>60</v>
      </c>
      <c r="D24" s="2" t="s">
        <v>11</v>
      </c>
      <c r="E24" s="2">
        <v>8</v>
      </c>
      <c r="F24" s="2">
        <v>90</v>
      </c>
      <c r="G24" s="2">
        <f t="shared" si="0"/>
        <v>720</v>
      </c>
      <c r="H24" s="2"/>
    </row>
    <row r="25" spans="1:8" ht="30" customHeight="1" x14ac:dyDescent="0.2">
      <c r="A25" s="4">
        <v>22</v>
      </c>
      <c r="B25" s="2" t="s">
        <v>61</v>
      </c>
      <c r="C25" s="5" t="s">
        <v>62</v>
      </c>
      <c r="D25" s="2" t="s">
        <v>11</v>
      </c>
      <c r="E25" s="2">
        <v>5</v>
      </c>
      <c r="F25" s="2">
        <v>140</v>
      </c>
      <c r="G25" s="2">
        <f t="shared" si="0"/>
        <v>700</v>
      </c>
      <c r="H25" s="2"/>
    </row>
    <row r="26" spans="1:8" ht="30" customHeight="1" x14ac:dyDescent="0.2">
      <c r="A26" s="2">
        <v>23</v>
      </c>
      <c r="B26" s="2" t="s">
        <v>23</v>
      </c>
      <c r="C26" s="5" t="s">
        <v>79</v>
      </c>
      <c r="D26" s="2" t="s">
        <v>11</v>
      </c>
      <c r="E26" s="2">
        <v>20</v>
      </c>
      <c r="F26" s="2">
        <v>18</v>
      </c>
      <c r="G26" s="2">
        <f t="shared" si="0"/>
        <v>360</v>
      </c>
      <c r="H26" s="2"/>
    </row>
    <row r="27" spans="1:8" ht="30" customHeight="1" x14ac:dyDescent="0.2">
      <c r="A27" s="2">
        <v>24</v>
      </c>
      <c r="B27" s="2" t="s">
        <v>63</v>
      </c>
      <c r="C27" s="5" t="s">
        <v>64</v>
      </c>
      <c r="D27" s="2" t="s">
        <v>11</v>
      </c>
      <c r="E27" s="2">
        <v>10</v>
      </c>
      <c r="F27" s="2">
        <v>68</v>
      </c>
      <c r="G27" s="2">
        <f t="shared" si="0"/>
        <v>680</v>
      </c>
      <c r="H27" s="2"/>
    </row>
    <row r="28" spans="1:8" ht="30" customHeight="1" x14ac:dyDescent="0.2">
      <c r="A28" s="2">
        <v>25</v>
      </c>
      <c r="B28" s="2" t="s">
        <v>24</v>
      </c>
      <c r="C28" s="5" t="s">
        <v>66</v>
      </c>
      <c r="D28" s="2" t="s">
        <v>20</v>
      </c>
      <c r="E28" s="2">
        <v>6</v>
      </c>
      <c r="F28" s="2">
        <v>1280</v>
      </c>
      <c r="G28" s="2">
        <f t="shared" si="0"/>
        <v>7680</v>
      </c>
      <c r="H28" s="2"/>
    </row>
    <row r="29" spans="1:8" ht="30" customHeight="1" x14ac:dyDescent="0.2">
      <c r="A29" s="2">
        <v>26</v>
      </c>
      <c r="B29" s="2" t="s">
        <v>65</v>
      </c>
      <c r="C29" s="5" t="s">
        <v>73</v>
      </c>
      <c r="D29" s="2" t="s">
        <v>20</v>
      </c>
      <c r="E29" s="2">
        <v>2</v>
      </c>
      <c r="F29" s="2">
        <v>900</v>
      </c>
      <c r="G29" s="2">
        <f t="shared" si="0"/>
        <v>1800</v>
      </c>
      <c r="H29" s="2"/>
    </row>
    <row r="30" spans="1:8" ht="30" customHeight="1" x14ac:dyDescent="0.2">
      <c r="A30" s="4">
        <v>27</v>
      </c>
      <c r="B30" s="2" t="s">
        <v>25</v>
      </c>
      <c r="C30" s="5" t="s">
        <v>80</v>
      </c>
      <c r="D30" s="2" t="s">
        <v>11</v>
      </c>
      <c r="E30" s="2">
        <v>2</v>
      </c>
      <c r="F30" s="2">
        <v>85</v>
      </c>
      <c r="G30" s="2">
        <f t="shared" si="0"/>
        <v>170</v>
      </c>
      <c r="H30" s="2"/>
    </row>
    <row r="31" spans="1:8" ht="30" customHeight="1" x14ac:dyDescent="0.2">
      <c r="A31" s="2">
        <v>28</v>
      </c>
      <c r="B31" s="2" t="s">
        <v>26</v>
      </c>
      <c r="C31" s="5" t="s">
        <v>67</v>
      </c>
      <c r="D31" s="2" t="s">
        <v>27</v>
      </c>
      <c r="E31" s="2">
        <v>60</v>
      </c>
      <c r="F31" s="2">
        <v>8</v>
      </c>
      <c r="G31" s="2">
        <f t="shared" si="0"/>
        <v>480</v>
      </c>
      <c r="H31" s="2"/>
    </row>
    <row r="32" spans="1:8" ht="30" customHeight="1" x14ac:dyDescent="0.2">
      <c r="A32" s="2">
        <v>29</v>
      </c>
      <c r="B32" s="2" t="s">
        <v>28</v>
      </c>
      <c r="C32" s="5" t="s">
        <v>68</v>
      </c>
      <c r="D32" s="2" t="s">
        <v>29</v>
      </c>
      <c r="E32" s="2">
        <v>2</v>
      </c>
      <c r="F32" s="2">
        <v>680</v>
      </c>
      <c r="G32" s="2">
        <f t="shared" si="0"/>
        <v>1360</v>
      </c>
      <c r="H32" s="2"/>
    </row>
    <row r="33" spans="1:8" ht="30" customHeight="1" x14ac:dyDescent="0.2">
      <c r="A33" s="2">
        <v>30</v>
      </c>
      <c r="B33" s="2" t="s">
        <v>30</v>
      </c>
      <c r="C33" s="5" t="s">
        <v>74</v>
      </c>
      <c r="D33" s="2" t="s">
        <v>11</v>
      </c>
      <c r="E33" s="2">
        <v>8</v>
      </c>
      <c r="F33" s="2">
        <v>48</v>
      </c>
      <c r="G33" s="2">
        <f t="shared" si="0"/>
        <v>384</v>
      </c>
      <c r="H33" s="2"/>
    </row>
    <row r="34" spans="1:8" ht="30" customHeight="1" x14ac:dyDescent="0.2">
      <c r="A34" s="2">
        <v>31</v>
      </c>
      <c r="B34" s="2" t="s">
        <v>31</v>
      </c>
      <c r="C34" s="5" t="s">
        <v>75</v>
      </c>
      <c r="D34" s="2" t="s">
        <v>32</v>
      </c>
      <c r="E34" s="2">
        <v>2</v>
      </c>
      <c r="F34" s="2">
        <v>120</v>
      </c>
      <c r="G34" s="2">
        <f t="shared" si="0"/>
        <v>240</v>
      </c>
      <c r="H34" s="2"/>
    </row>
    <row r="35" spans="1:8" ht="30" customHeight="1" x14ac:dyDescent="0.2">
      <c r="A35" s="2">
        <v>32</v>
      </c>
      <c r="B35" s="2" t="s">
        <v>71</v>
      </c>
      <c r="C35" s="5" t="s">
        <v>72</v>
      </c>
      <c r="D35" s="2" t="s">
        <v>11</v>
      </c>
      <c r="E35" s="2">
        <v>10</v>
      </c>
      <c r="F35" s="2">
        <v>15</v>
      </c>
      <c r="G35" s="2">
        <f t="shared" si="0"/>
        <v>150</v>
      </c>
      <c r="H35" s="2"/>
    </row>
    <row r="36" spans="1:8" ht="30" customHeight="1" x14ac:dyDescent="0.2">
      <c r="A36" s="2">
        <v>33</v>
      </c>
      <c r="B36" s="2" t="s">
        <v>33</v>
      </c>
      <c r="C36" s="5"/>
      <c r="D36" s="2" t="s">
        <v>11</v>
      </c>
      <c r="E36" s="2">
        <v>10</v>
      </c>
      <c r="F36" s="2">
        <v>15</v>
      </c>
      <c r="G36" s="2">
        <f t="shared" si="0"/>
        <v>150</v>
      </c>
      <c r="H36" s="2"/>
    </row>
    <row r="37" spans="1:8" ht="30" customHeight="1" x14ac:dyDescent="0.2">
      <c r="A37" s="2">
        <v>34</v>
      </c>
      <c r="B37" s="2" t="s">
        <v>34</v>
      </c>
      <c r="C37" s="5"/>
      <c r="D37" s="2" t="s">
        <v>11</v>
      </c>
      <c r="E37" s="2">
        <v>10</v>
      </c>
      <c r="F37" s="2">
        <v>15</v>
      </c>
      <c r="G37" s="2">
        <f t="shared" si="0"/>
        <v>150</v>
      </c>
      <c r="H37" s="2"/>
    </row>
    <row r="38" spans="1:8" ht="30" customHeight="1" x14ac:dyDescent="0.2">
      <c r="A38" s="2">
        <v>35</v>
      </c>
      <c r="B38" s="2" t="s">
        <v>45</v>
      </c>
      <c r="C38" s="5" t="s">
        <v>69</v>
      </c>
      <c r="D38" s="2" t="s">
        <v>11</v>
      </c>
      <c r="E38" s="2">
        <v>300</v>
      </c>
      <c r="F38" s="2">
        <v>16</v>
      </c>
      <c r="G38" s="2">
        <f t="shared" si="0"/>
        <v>4800</v>
      </c>
      <c r="H38" s="2"/>
    </row>
    <row r="39" spans="1:8" ht="30" customHeight="1" x14ac:dyDescent="0.2">
      <c r="A39" s="2">
        <v>36</v>
      </c>
      <c r="B39" s="2" t="s">
        <v>35</v>
      </c>
      <c r="C39" s="5" t="s">
        <v>70</v>
      </c>
      <c r="D39" s="2" t="s">
        <v>11</v>
      </c>
      <c r="E39" s="2">
        <v>4</v>
      </c>
      <c r="F39" s="2">
        <v>1280</v>
      </c>
      <c r="G39" s="2">
        <f t="shared" si="0"/>
        <v>5120</v>
      </c>
      <c r="H39" s="2"/>
    </row>
    <row r="40" spans="1:8" ht="30" customHeight="1" x14ac:dyDescent="0.2">
      <c r="A40" s="10" t="s">
        <v>36</v>
      </c>
      <c r="B40" s="11"/>
      <c r="C40" s="12"/>
      <c r="D40" s="2"/>
      <c r="E40" s="2"/>
      <c r="F40" s="2"/>
      <c r="G40" s="2">
        <f>SUM(G4:G39)</f>
        <v>87228</v>
      </c>
      <c r="H40" s="2"/>
    </row>
  </sheetData>
  <mergeCells count="3">
    <mergeCell ref="A2:H2"/>
    <mergeCell ref="A1:H1"/>
    <mergeCell ref="A40:C40"/>
  </mergeCells>
  <phoneticPr fontId="1" type="noConversion"/>
  <pageMargins left="1.1023622047244095" right="0.70866141732283472" top="0.55118110236220474" bottom="0.74803149606299213" header="0.31496062992125984" footer="0.31496062992125984"/>
  <pageSetup paperSize="9" orientation="portrait" horizontalDpi="4294967293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2023-08-24T03:00:15Z</cp:lastPrinted>
  <dcterms:created xsi:type="dcterms:W3CDTF">2008-09-11T17:22:52Z</dcterms:created>
  <dcterms:modified xsi:type="dcterms:W3CDTF">2023-08-28T00:59:17Z</dcterms:modified>
</cp:coreProperties>
</file>